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84" tabRatio="690"/>
  </bookViews>
  <sheets>
    <sheet name="Sayfa1 (2)" sheetId="8" r:id="rId1"/>
    <sheet name="Sayfa1" sheetId="16" r:id="rId2"/>
    <sheet name="Sayfa2" sheetId="17" r:id="rId3"/>
    <sheet name="Sayfa3" sheetId="18" r:id="rId4"/>
    <sheet name="Sayfa4" sheetId="19" r:id="rId5"/>
    <sheet name="Sayfa5" sheetId="20" r:id="rId6"/>
    <sheet name="Sayfa6" sheetId="21" r:id="rId7"/>
  </sheets>
  <definedNames>
    <definedName name="_xlnm.Print_Area" localSheetId="0">'Sayfa1 (2)'!$A$1:$M$102</definedName>
  </definedNames>
  <calcPr calcId="162913"/>
</workbook>
</file>

<file path=xl/calcChain.xml><?xml version="1.0" encoding="utf-8"?>
<calcChain xmlns="http://schemas.openxmlformats.org/spreadsheetml/2006/main">
  <c r="L8" i="16" l="1"/>
  <c r="L7" i="16"/>
  <c r="L7" i="8"/>
  <c r="L84" i="8"/>
  <c r="L86" i="8"/>
  <c r="L13" i="8"/>
  <c r="L74" i="8"/>
  <c r="L35" i="8"/>
  <c r="L21" i="8"/>
  <c r="L54" i="8"/>
  <c r="L43" i="8"/>
  <c r="L45" i="8"/>
  <c r="L28" i="8"/>
  <c r="L34" i="8"/>
  <c r="L49" i="8"/>
  <c r="L56" i="8"/>
  <c r="L15" i="8"/>
  <c r="L48" i="8"/>
  <c r="L38" i="8"/>
  <c r="L52" i="8"/>
  <c r="L57" i="8"/>
  <c r="L40" i="8"/>
  <c r="L55" i="8"/>
  <c r="L14" i="8"/>
  <c r="L51" i="8"/>
  <c r="L23" i="8"/>
  <c r="L6" i="8"/>
  <c r="L6" i="16"/>
  <c r="L5" i="16"/>
  <c r="L5" i="8"/>
  <c r="L82" i="8"/>
  <c r="L29" i="8"/>
  <c r="L65" i="8"/>
  <c r="L67" i="8"/>
  <c r="L18" i="8"/>
  <c r="L19" i="8"/>
  <c r="L30" i="8"/>
  <c r="L10" i="8"/>
  <c r="L64" i="8"/>
  <c r="L77" i="8"/>
  <c r="L87" i="8"/>
  <c r="L72" i="8"/>
  <c r="L83" i="8"/>
  <c r="L59" i="8"/>
  <c r="L79" i="8"/>
  <c r="L37" i="8"/>
  <c r="L78" i="8"/>
  <c r="L62" i="8"/>
  <c r="L32" i="8"/>
  <c r="L60" i="8"/>
  <c r="L53" i="8"/>
  <c r="L76" i="8"/>
  <c r="L66" i="8"/>
  <c r="L4" i="16"/>
  <c r="L4" i="8"/>
  <c r="L22" i="8"/>
  <c r="L46" i="8"/>
  <c r="L73" i="8"/>
  <c r="L11" i="8"/>
  <c r="L61" i="8"/>
  <c r="L39" i="8"/>
  <c r="L25" i="8"/>
  <c r="L70" i="8"/>
  <c r="L68" i="8"/>
  <c r="L27" i="8"/>
  <c r="L50" i="8"/>
  <c r="L69" i="8"/>
  <c r="L41" i="8"/>
  <c r="L88" i="8"/>
  <c r="L36" i="8"/>
  <c r="L71" i="8"/>
  <c r="L63" i="8"/>
  <c r="L26" i="8"/>
  <c r="L12" i="8"/>
  <c r="L16" i="8"/>
  <c r="L44" i="8"/>
  <c r="L33" i="8"/>
  <c r="L24" i="8"/>
  <c r="L58" i="8"/>
  <c r="L80" i="8"/>
  <c r="L31" i="8"/>
  <c r="L85" i="8"/>
  <c r="L81" i="8"/>
  <c r="L17" i="8"/>
  <c r="L42" i="8"/>
  <c r="L75" i="8"/>
  <c r="L20" i="8"/>
  <c r="L47" i="8"/>
</calcChain>
</file>

<file path=xl/sharedStrings.xml><?xml version="1.0" encoding="utf-8"?>
<sst xmlns="http://schemas.openxmlformats.org/spreadsheetml/2006/main" count="1075" uniqueCount="375">
  <si>
    <t>SIRA NO</t>
  </si>
  <si>
    <t xml:space="preserve">              KONU</t>
  </si>
  <si>
    <t>ALT KONU</t>
  </si>
  <si>
    <t>SÜRE</t>
  </si>
  <si>
    <t>AMAÇ</t>
  </si>
  <si>
    <t>HEDEF</t>
  </si>
  <si>
    <t>EĞİTİM YERİ</t>
  </si>
  <si>
    <t>EĞİTİM MATERYALİ</t>
  </si>
  <si>
    <t>DEĞERLENDİRME YÖNTEMİ</t>
  </si>
  <si>
    <t>FARKINDALIK YARATMAK</t>
  </si>
  <si>
    <t>ENFEKSİYON EĞİTİMLERİ</t>
  </si>
  <si>
    <t>FARKINDALIK ARTTIRMAK</t>
  </si>
  <si>
    <t>PERFORMANSI ARTTIRMAK</t>
  </si>
  <si>
    <t>ACİL SERVİS EĞİTİMLERİ</t>
  </si>
  <si>
    <t>ÇALIŞANLARIN FARKINDALIĞININ ARTMASI</t>
  </si>
  <si>
    <t>KALİTELİ HİZMET VERİLMESİ</t>
  </si>
  <si>
    <t>CPR EĞİTİMİ</t>
  </si>
  <si>
    <t>HBTC</t>
  </si>
  <si>
    <t>BİLGİLENDİRME</t>
  </si>
  <si>
    <t>MAVİ KOD ÇALIŞANLARI EĞİTİMLERİ</t>
  </si>
  <si>
    <t>MAVİ KOD SİSTEMİ VE KARDİO PULMONER RESÜSİTASYON(CPR) EĞİTİMİ</t>
  </si>
  <si>
    <t>ULUSAL RENKLİ KODLAR</t>
  </si>
  <si>
    <t>ÇALIŞANI BİLİNÇLENDİRME</t>
  </si>
  <si>
    <t>HASTA HAKLARI VE MEMNUNİYETİ  KONUSUNDA FARKINDALIK KAZANMALARI</t>
  </si>
  <si>
    <t>EĞİTİM BİRİMİ</t>
  </si>
  <si>
    <t>HASTA GÜVENLİĞİ EĞİTİMLERİ</t>
  </si>
  <si>
    <t>EL HİJYENİ EĞİTİMLERİ</t>
  </si>
  <si>
    <t>TÜM PERSONEL</t>
  </si>
  <si>
    <t>TEMİZLİK PERSONELİ</t>
  </si>
  <si>
    <t>EĞİTİM SALONU</t>
  </si>
  <si>
    <t>TEMİZLİK EĞİTİMİ</t>
  </si>
  <si>
    <t>ENDOSKOPİK CİHAZLARIN TEMİZLİK DEZENFEKSİYON VE STERİLİZASYON KURALLARI</t>
  </si>
  <si>
    <t>ENDOSKOPİ PERSONELİ</t>
  </si>
  <si>
    <t xml:space="preserve">KARDİOPULMONER RESÜSİTASYON </t>
  </si>
  <si>
    <t>GÖRÜNTÜLEME SAĞLIK PERSONELİ  /  RÖNTGEN SAĞLIK PERSONELİ</t>
  </si>
  <si>
    <t>BİYOKİMYA LABORATUVAR ÇALIŞANLARI</t>
  </si>
  <si>
    <t>NUMUNE KABUL VE RET ÖNEMİ</t>
  </si>
  <si>
    <t>BİYOKİMYA LABORATUVARI</t>
  </si>
  <si>
    <t>MİKROBİYOLOJİ LABORATUVAR EĞİTİMLERİ</t>
  </si>
  <si>
    <t>MİKROBİYOLOJİ LAB ÇALIŞANLARI</t>
  </si>
  <si>
    <t>ÇALIŞANLARI BİLGİLENDİRMEK</t>
  </si>
  <si>
    <t>NUMUNE ALIMINDA YAŞANAN EKSİKLERİ GİDERMEK</t>
  </si>
  <si>
    <t>TÜM HASTANE PERSONELİ(TEMİZLİK PERSONELİ HARİÇ)</t>
  </si>
  <si>
    <t>PATOLOJİ LABORATUVAR EĞİTİMLERİ</t>
  </si>
  <si>
    <t>PATOLOJİ LAB ÇALIŞANLARI</t>
  </si>
  <si>
    <t>ÇALIŞAN  PERFORMANSINI ARTTIRMAK</t>
  </si>
  <si>
    <t>PATOLOJİ LABORATUVARI</t>
  </si>
  <si>
    <t>ÇAMAŞIRHANE EĞİTİMLERİ</t>
  </si>
  <si>
    <t>TEMİZLİK PERSONELİNİN DAVRANIŞ BİÇİMİNİ DEĞİŞTİRMEK</t>
  </si>
  <si>
    <t>90 dk</t>
  </si>
  <si>
    <t xml:space="preserve">Soru- Cevap
Gözlem
</t>
  </si>
  <si>
    <t>60 dk</t>
  </si>
  <si>
    <t>DEPOLAMA VE ENVANTER YÖNETMİ
KRİTİK STOK SEVİYESİ</t>
  </si>
  <si>
    <t>AMBAR VE DEPO ÇALIŞANLARI EĞİTİMLERİ</t>
  </si>
  <si>
    <t>ARŞİV EĞİTİMLERİ</t>
  </si>
  <si>
    <t>DEVLET ARŞİV HİZ. YÖNETMELİĞİ
DOSYALAMA TEK. VE RESMİ YAZIŞMA KURALLARI</t>
  </si>
  <si>
    <t>İLETİŞİM BECERİLERİNİN GELİŞTİRİLMESİ
KRİZ YÖNETİMİ
TRİYAJ</t>
  </si>
  <si>
    <t>120 dk</t>
  </si>
  <si>
    <t>EKK</t>
  </si>
  <si>
    <t>TÜM SAĞLIK PERONELİ</t>
  </si>
  <si>
    <t>İŞ SAĞLIĞI VE GÜVENLİĞİ EĞİTİMLERİ</t>
  </si>
  <si>
    <t>60 DK</t>
  </si>
  <si>
    <t>TÜM SAĞLIK PERSONELİ</t>
  </si>
  <si>
    <t>ÇALIŞAN HAKLARI</t>
  </si>
  <si>
    <t>MOBBİNG
BEYAZ KOD</t>
  </si>
  <si>
    <t>90 DK</t>
  </si>
  <si>
    <t>AYNİYAT SAYMANLIĞI EĞİTİMLERİ</t>
  </si>
  <si>
    <t>TAŞINIR MAL YÖNETMELİĞİ
KRİTİK STOK SEVİYESİ</t>
  </si>
  <si>
    <t>AYNİYAT SAYMANLIĞI ÇALIŞANLARI</t>
  </si>
  <si>
    <t>BİLGİ İŞLEM EĞİTİMLERİ</t>
  </si>
  <si>
    <t>BİLGİ İŞLEM ÇALIŞANLARI</t>
  </si>
  <si>
    <t>60DK</t>
  </si>
  <si>
    <t>SÖZEL İSTEM UYGULAMASI</t>
  </si>
  <si>
    <t>DOKTOR HEMŞİRE EBE SAĞLIK MEMURU SAĞLIK TEKN.</t>
  </si>
  <si>
    <t>GÜVENLİ CERRAHİ</t>
  </si>
  <si>
    <t>YOĞUN BAKIM EĞİTİMLERİ</t>
  </si>
  <si>
    <t>PALYATİF BAKIM EĞİTİMLERİ</t>
  </si>
  <si>
    <t>CPR EĞİTİMİ 
VENTİLATÖR KULLANIMI</t>
  </si>
  <si>
    <t xml:space="preserve">ACİL SERVİS ÇALIŞANLARI </t>
  </si>
  <si>
    <t>YOĞUN BAKIM ÇALIŞANLARI</t>
  </si>
  <si>
    <t>PALYATİF BAKIM ÜNİTESİ ÇALIŞANLARI</t>
  </si>
  <si>
    <t>ÇAMAŞIR KABUL TESLİM VE DEPOLAMA SİSTEMATİĞİ
EKİPMANLARIN DOĞRU KULLANIMI
DOĞRU MİKTARDA TEMİZLİK MADDESİ KULLANIMI</t>
  </si>
  <si>
    <t>ÇAMAŞIRHANE ÇALIŞANLARI</t>
  </si>
  <si>
    <t>EVRAK BİRİMİ EĞİTİMİ</t>
  </si>
  <si>
    <t>EVRAK BİRİMİ ÇALIŞANLARI</t>
  </si>
  <si>
    <t>MAVİ KOD ÇALIŞANLARI</t>
  </si>
  <si>
    <t>LABORATUVAR EĞİTİMLERİ</t>
  </si>
  <si>
    <t>MİKROBİYOLOJİ LABORATUVARI</t>
  </si>
  <si>
    <t>İDARİ BİRİM EĞİTİMLERİ</t>
  </si>
  <si>
    <t>İLGİLİ OFSET ALETLERİ KULLANIMI</t>
  </si>
  <si>
    <t>FOTOKOPİ BASKI PERSONELİ</t>
  </si>
  <si>
    <t>CENAZE YIKAMA KEFENLEME TABUTLAMA</t>
  </si>
  <si>
    <t>İMAM GASSAL</t>
  </si>
  <si>
    <t>İLAÇLAR VE TIBBİ SARF MALZEMELERİ</t>
  </si>
  <si>
    <t>TÜM HASTANE PERSONELİ</t>
  </si>
  <si>
    <t>SAĞLIK PERSONELİ</t>
  </si>
  <si>
    <t>AKILCI ANTİBİYOTİK KULLANIMI</t>
  </si>
  <si>
    <t>İLAÇLAR VE TIBBİ MALZEMELER</t>
  </si>
  <si>
    <t>ECZANE DEPO ÇALIŞANLARI</t>
  </si>
  <si>
    <t>FARKINDALIK SAĞLAMAK</t>
  </si>
  <si>
    <t>PERFORMANSIN ARTIRILMASI</t>
  </si>
  <si>
    <t>ECZACI</t>
  </si>
  <si>
    <t>HASTA YÖNLENDİRME</t>
  </si>
  <si>
    <t>KARŞILAMA-YÖNLENDİRME 
HASTA KAYIT ÇALIŞANLARI</t>
  </si>
  <si>
    <t>90DK</t>
  </si>
  <si>
    <t>ÇALIŞANLARI BİLİNÇLENDİRMEK</t>
  </si>
  <si>
    <t>İSTATİSTİK BİRİMİ ÇALIŞANLARI</t>
  </si>
  <si>
    <t>SAĞLIK İSTATİSTİKLERİ 
VERİ TOPLAMA GİRİŞİ VE DEĞERLENDİRME YÖNTEMİ
TIBBİ TERMİNOLOJİ</t>
  </si>
  <si>
    <t>6245 SAYILI HARCIRAH KANUNU DÖNER SERMAYE YÖNETMELİĞİ PERSONEL BORDRO TAKİP PROGRAMI 
TEK DÜZEN MUHASEBE SİSTEMİ</t>
  </si>
  <si>
    <t>MUTEMETLİK BİRİMİ ÇALIŞANLARI</t>
  </si>
  <si>
    <t>HASTA DÜŞMELERİ</t>
  </si>
  <si>
    <t>HASTA BAKIM KALİTESİNİ ARTTIRMAK</t>
  </si>
  <si>
    <t>FARKINDALIK YATRATMAK</t>
  </si>
  <si>
    <t xml:space="preserve">GÖSTERGELERİN İZLENMESİ </t>
  </si>
  <si>
    <t xml:space="preserve">DOKÜMAN VE GÖSTERGE YÖNETİMİ
</t>
  </si>
  <si>
    <t>DOKÜMAN VE GÖSTERGE SORUMLUK ALANINDA ÇALIŞANLAR</t>
  </si>
  <si>
    <t>MUTFAK PERSONELİ EĞİTİMLERİ</t>
  </si>
  <si>
    <t>MUTFAK PERSONELİ</t>
  </si>
  <si>
    <t>ÇALIŞANLARI GIDA VE ÇALIŞAN GÜVENLİĞİ KONUSUNDA BİLİNÇLENDİRMEK</t>
  </si>
  <si>
    <t xml:space="preserve">TEMİZLİK PERSONELİ </t>
  </si>
  <si>
    <t>İLETİŞİM EĞİTİMLERİ</t>
  </si>
  <si>
    <t>PSİKOLOG</t>
  </si>
  <si>
    <t xml:space="preserve">HASTA VE HASTA YAKINLARI İLE İLETİŞİM
ÇALIŞANLAR ARASI İLETİŞİM
</t>
  </si>
  <si>
    <t xml:space="preserve">TÜM HASTANE PERSONELİ </t>
  </si>
  <si>
    <t>HASTA VE ÇALIŞAN GÜVENLİĞİNİ TEHDİT EDEN OLAYLARIN BİLDİRİMİNİN VE GEREKLİ DÜZELTİCİ ÖNLEYİCİ FAALİYETLERİN SAĞLANMASI</t>
  </si>
  <si>
    <t>GÜVENLİK RAPORLAMA SİSTEMİNİ GÜVENLİ İŞLERLİĞİNİN SAĞLANMASI BİLDİRİM KÜLTÜRÜNÜN GELİŞTİRİLMESİ</t>
  </si>
  <si>
    <t>MORG ÇALIŞANLARI EĞİTİMİ</t>
  </si>
  <si>
    <t>MORG ÇALIŞANLARI</t>
  </si>
  <si>
    <t>ENFEKSİYONLARDAN KORUNMA İLETİŞİM BECERİLERİ</t>
  </si>
  <si>
    <t>İZOLASYON YÖNTEMLERİ VE ÖNLEMLERİ
KİŞİSEL KORUYUCU EKİPMAN</t>
  </si>
  <si>
    <t xml:space="preserve">TÜM  PERSONEL </t>
  </si>
  <si>
    <t>120 DK</t>
  </si>
  <si>
    <t>657 DEVLET MEMURLARI KANUNU</t>
  </si>
  <si>
    <t>GECE İDARİ MEMUR</t>
  </si>
  <si>
    <t>ÖZLÜK PERSONELİ</t>
  </si>
  <si>
    <t>NUTRİSYON EĞİTİMİ</t>
  </si>
  <si>
    <t>HASTALARIN NUTRİSYONEL DESTEK İHTİYACININ BELİRLENMESİ,KARŞILANMASI VE İZLEMİNE YÖNELİK SÜREÇLER</t>
  </si>
  <si>
    <t>SAĞLIK ÇALIŞANLARI</t>
  </si>
  <si>
    <t>DİYETİSYEN</t>
  </si>
  <si>
    <t>DOSYALAMA TEKNİKLERİ VE RESMİ YAZIŞMA KURALLARI 
ÇKYS PROJESİ EĞİTİMİ</t>
  </si>
  <si>
    <t>KESİCİ DELİCİ ALET YARALANMALARI
KAN VE VÜCUT SIVILARINA MARUZ KALMA</t>
  </si>
  <si>
    <t>SAĞLIK TARAMA PROGRAMI</t>
  </si>
  <si>
    <t>SAĞLIK BAKANLIĞI TEŞKİLAT ŞEMASI</t>
  </si>
  <si>
    <t>SANTRAL PERSONELİ</t>
  </si>
  <si>
    <t>ELEKTRONİK KAMU ALIM PLATFORMU PROGRAMI KULLANIMI 
5018 SAYILI KAMU MALİ YÖNETİM VE KONTROLÜ
KAMU İHALE KANUNU MALİ MEVZUAT SOSYAL GÜVENLİK REFORMU VE UYGULAMALARI</t>
  </si>
  <si>
    <t>SATIN ALMA</t>
  </si>
  <si>
    <t>DEZENFEKSİYON 
STERİLİZASYON VE 
ANTİSEPSİ UYGULAMALARI</t>
  </si>
  <si>
    <t>RADYOLOJİK İŞLEMLERE AİT ÇEKİM PROTOKOLLERİ EĞİTİMİ</t>
  </si>
  <si>
    <t>RÖNTGEN TEKNİSYENLERİ</t>
  </si>
  <si>
    <t>RADYOLOJİK İŞLEMLERDE HASTA VE ÇALIŞAN GÜVENLİĞİ EĞİTİMİ</t>
  </si>
  <si>
    <t>ÇEKİM YAPAN PERSONELİ BİLİNÇLENDİRME</t>
  </si>
  <si>
    <t>ÇALIŞAN GÜVENLİĞİ</t>
  </si>
  <si>
    <t>HASTA VE ÇALIŞAN GÜVENLİĞİNİ  SAĞLAMAK</t>
  </si>
  <si>
    <t>TRAFİK KURALLARI VE NAVİGASYON</t>
  </si>
  <si>
    <t>ŞOFÖRLER</t>
  </si>
  <si>
    <t xml:space="preserve">DOSYALAMA TEKNİKLERİ VE RESMİ YAZIŞMA KURALLARI 
MERKEZİ YÖNETİM HARCAMA BELGELERİ
</t>
  </si>
  <si>
    <t>TAHAKKUK ÇALIŞANLARI</t>
  </si>
  <si>
    <t xml:space="preserve">ANNE SÜTÜ VE EMZİRME </t>
  </si>
  <si>
    <t>BİLİNÇLENDİRME</t>
  </si>
  <si>
    <t>DAĞITIM ANAHTARLARI
FATURALANDIRMA MEVZUATI</t>
  </si>
  <si>
    <t>TİG ÇALIŞANLARI</t>
  </si>
  <si>
    <t>TEKNİK SERVİS ÇALIŞANLARI</t>
  </si>
  <si>
    <t>TÜM PERSONEL (SAĞLIK PERSONELİ HARİÇ)</t>
  </si>
  <si>
    <t>KARDİOPULMONER RESÜSİTASYON 
İLERİ YAŞAM DESTEĞİ</t>
  </si>
  <si>
    <t>NRP EĞİTİMİ</t>
  </si>
  <si>
    <t>NEONATAL RESÜSİTASYON EĞİTİMİ</t>
  </si>
  <si>
    <t>DOĞUM SALONU KADINDOĞUM AMELİYATHANE  YENİDOĞAN YOĞUNBAKIM BİRİMLERİNDE ÇALIŞAN HEKİM-EBE-HEMŞİRE</t>
  </si>
  <si>
    <t>KADIN -ERKEK FIRSAT EŞİTLİĞİ EĞİTİMİ</t>
  </si>
  <si>
    <t xml:space="preserve">KADIN -ERKEK FIRSAT EŞİTLİĞİ </t>
  </si>
  <si>
    <t>MALZEME TESLİM PROSEDÜRÜ</t>
  </si>
  <si>
    <t>TERZİ</t>
  </si>
  <si>
    <t>BERBER</t>
  </si>
  <si>
    <t>BİLGİ YÖNETİM SİSTEMİ</t>
  </si>
  <si>
    <t>BİLGİ YÖNETİM SİSTEMİ (SBYS UYGULAMALARI VE GÜNCELLEŞTİRMELERİ )</t>
  </si>
  <si>
    <t>HASTA BİLGİLERİNİN GİZLİĞİNİN KORUNMASI</t>
  </si>
  <si>
    <t>BİYOMEDİKAL  DEPO YÖNETİMİ</t>
  </si>
  <si>
    <t xml:space="preserve">BİYOMEDİKAL DEPO TAŞINIR KAYIT VE KONTROL YETKİLİLERİNE </t>
  </si>
  <si>
    <t>MATERYOVİJİLANS EĞİTİMİ</t>
  </si>
  <si>
    <t>BİYOMEDİKAL CİHAZ KULLANICILARI ( SAĞLIK ÇALIŞANLARI)</t>
  </si>
  <si>
    <t>SINIFLANDIRMA ALGORİTMASINI ANLATMAK
KULLANILAN MALZEME HAKKINDA FARKINDALIK YARATMAK</t>
  </si>
  <si>
    <t xml:space="preserve">TAŞINIRLARIN  BAKIM-ONARIM-KALİBRASYONLARINI  TAKİP EDEBİLMEK
TAŞINIR KULLANIMINDA BİLİNÇLENDİRMEK
</t>
  </si>
  <si>
    <t>KLİNİK MÜHENDİSLİK HİZMETLERİ BİYOMEDİKAL</t>
  </si>
  <si>
    <t>BİYOMEDİKAL DAYANIKLI TAŞINIRLARA YÖNELİK KULLANICI VE TEKNİK PERSONEL EĞİTİMİ</t>
  </si>
  <si>
    <t>SAĞLIK ÇALIŞANLARINA  VE KLİNİK MÜHENDİSLİK HİZMETLERİNDE ÇALIŞAN TEKNİK PERSONELE</t>
  </si>
  <si>
    <t>KLİNİK MÜHENDİSLİK BİRİM SORUMLULARINA</t>
  </si>
  <si>
    <t xml:space="preserve">BİYOMEDİKAL METROLOJİ FAALİYETLERİ KLAVUZU VE DİĞER MER´İ MEVZUATLAR EĞİTİMİ
TIBBİ CİHAZLARIN TEST VE KALİBRASYONU HAKKINDAKİ YÖNETMELİK
ISO 9001-TS 17020-TS 17025-TS 13703-TS 12426 SERVİS STANDARTLARI(ULUSAL STANDARTLAR VE DİĞER MER,İ MEVZUATLAR)
</t>
  </si>
  <si>
    <t>KULLANILAN MALZEME HAKKINDA FARKINDALIK YARATMAK</t>
  </si>
  <si>
    <t>TAŞINIR KULLANIMINDA BİLİNÇLENDİRMEK</t>
  </si>
  <si>
    <t>EĞİTİM YÖNTEMİ</t>
  </si>
  <si>
    <t xml:space="preserve">SU ANALİZLERİ 
DİYALİZ SU SİSTEMİ ANALİZLERİ
MALZEME BAKIM ONARIM
MALZEME BAKIM ONARIM JENERATÖR  KULLANIMI 
</t>
  </si>
  <si>
    <t>SAYFA SAYISI:</t>
  </si>
  <si>
    <t>KOD:EY.PL.04</t>
  </si>
  <si>
    <t>REVİZYON TARİHİ:02.01.2019</t>
  </si>
  <si>
    <t>REVİZYON NO:03</t>
  </si>
  <si>
    <t>EĞİTİMİN AŞAMALARI</t>
  </si>
  <si>
    <t>TAŞINIR MAL YÖNETMELİĞİ
TIBBİ CİHAZLARIN MKYS İŞ VE İŞLEMLERİ HAKKINDA EĞİTİM
KLİNİK MÜHENDİSLİK  EKRANLARININ KULLANIMINA YÖNELİK TEKNİK BİLGİ
KLİNİK MÜHENDİSLİK EKRANLARININ MUHAFAZASI
KLİNİK MÜHENDİSLİK EKRANLARININ KORUYUCU BAKIMI
KLİNİK MÜHENDİSLİK EKRANLARININ TEKNİK SERVİS FAALİYETLERİ
DAYANIKLI TAŞINIR ENVANTER YÖNETİM EKRANI
TEKNİK HİZMET YÖNETİM EKRANLARI
BİYOMEDİKAL DAYANIKLI TAŞINIR SINIFLANDIRMAYA(TÜR,TANIM,TAŞINIR KOD) VE TEKNİK BİLGİ</t>
  </si>
  <si>
    <t>ONAY
BAŞHEKİM</t>
  </si>
  <si>
    <t>HAZIRLAYAN
EĞİTİM KOMİTESİ (KOMİTE ADINA)</t>
  </si>
  <si>
    <t>TEORİK EĞİTİM</t>
  </si>
  <si>
    <t>İLETİŞİM
STRES YÖNETİMİ, 
TÜKENMİŞLİK SENDROMU, 
ZOR İNSANLARLA BAŞA ÇIKMA,
ÖFKE KONTROLÜ</t>
  </si>
  <si>
    <t>EĞİTİMİ 
ALAN GRUP</t>
  </si>
  <si>
    <t>AMBAR VE DEPO ÇALIŞANLARI</t>
  </si>
  <si>
    <t>ARŞİV ÇALIŞANLARI</t>
  </si>
  <si>
    <t>ACİL SERVİS ÇALIŞANLARI</t>
  </si>
  <si>
    <t>NUMUNE ALIMINDA VE TRANSFERİNDE GÖREVLİ ÇALIŞANLAR</t>
  </si>
  <si>
    <t>KALİTE YÖNETİM BİRİMİ ÇALIŞANLARI</t>
  </si>
  <si>
    <t>PLANLANAN 
AY</t>
  </si>
  <si>
    <t>KİŞİLER ARASI İLETİŞİM</t>
  </si>
  <si>
    <t>HASTA HAKLARI</t>
  </si>
  <si>
    <t>ATIK YÖNETİMİ</t>
  </si>
  <si>
    <t>TEMİZLİK EĞİTİMLERİ (HASTANE TEMİZLİĞİ)</t>
  </si>
  <si>
    <t>KALİTE YÖNETİMİ</t>
  </si>
  <si>
    <t>BİYOMEDİKAL DEPO EĞİTİMLERİ(PGD)PİYASA GÖZETİMİ VE DENETİMİ UYARI SİSTEMİ</t>
  </si>
  <si>
    <t>HASTA HAKLARI BİRİM SORUMLUSU</t>
  </si>
  <si>
    <t xml:space="preserve">
EĞİTİM SALONU
</t>
  </si>
  <si>
    <t xml:space="preserve">EĞİTİM SALONU
</t>
  </si>
  <si>
    <t xml:space="preserve">SORU- CEVAP
GÖZLEM
</t>
  </si>
  <si>
    <t xml:space="preserve">SORU- CEVAP
GÖZLEM
UYGULAMA
</t>
  </si>
  <si>
    <t>BULAŞICI HASTALIKLAR 
MESLEKİ ENFEKSİYONLAR
ENFEKSİYONLARIN ÖNLENMESİ</t>
  </si>
  <si>
    <t>MİKROSOFT WİNDOWS 10 İŞLETİM SİSTEMİ
SAĞLIK NET ENTEGRASYONU HASTANE BİLGİ YÖNETİM SİSTEMİ TEMEL AĞ ( NETWORK ) EĞİTİMİ</t>
  </si>
  <si>
    <t>EL HİJYENİNİN ÖNEMİ
EL HİJYENİ ENDİKASYONLARI 
EL HİJYENİ SAĞLAMA YÖNTEMLERİ ELDİVEN KULLANIMI İLE İLGİLİ KURALLAR
EL ANTİSEPTİKLERİ İLE İLGİGLİ GENEL BİLGİLER</t>
  </si>
  <si>
    <t>HASTA DÜŞMELERİ
DÜŞME RİSKİ  ÖLÇEKLERİ 
HARİZMİ DÜŞME RİSKİ ÖLÇEĞİ
ÖLÇEĞİN KULLANIMI
RİSK FAKTÖRLERİNİN DEĞERLENDİRİLMESİ
HASTA BAKIM EKİPMANLA
RİSKLİ İLAÇLAR
ALINMASI GEREKEN ÖNLEMLER
İTAKİ DÜŞME RİSKİ ÖLÇEĞİ
İTAKİ DÜŞME RİSKİ ÖLÇEĞİNİN  KULLANIMI
RİSK FAKTÖRLERİNİN DOĞRU DEĞERLENDİRİLMESİ
HASTA BAKIM EKİPMANLARI
RİSKLİ İLAÇLAR
ALINMASI GEREKEN ÖNLEMLER</t>
  </si>
  <si>
    <t>BESİN KALİTESİ
YİYECEK SATIN ALMA VE KONTROL YÖNTEMLERİ
GENİŞ ÇAPTA BESİN HAZIRLAMA VE PİŞİRME YÖNTEMLERİ
GIDA GÜVENLĞİ YÖNETİMİ 
GIDA GÜVENLİĞİNİ ETKİLEYECEK HASTALIKLAR VE BELİRTİLERİ
MUTFAK HİJYENİ
TBS DE KALİTE GÜVENCE SİSTEMLERİ E İSO 9000-22000 KALİTE STANDARTLARI 
MUTFAK DONANIM İLKELERİ
YİYECEK DEPOLAMA VE MUHAFAZA TEKNİKLERİ
ATIK YÖNETİMİ
EL HİJYENİ
YATAN HASTA SERVİSİNDE DİKKAT EDİLECEK NOKTALAR
DİYET KAYITLARININ DOĞRU OKUNMASI
YİYECEK VE İÇECEK SERVİS YÖNTEMLERİ</t>
  </si>
  <si>
    <t>EĞİTİMİ VEREN KİŞİ
 VEYA KURULUŞ</t>
  </si>
  <si>
    <t>GÖRSEL ANLATIM
İNTERAKTİF
( SORU-CEVAP)</t>
  </si>
  <si>
    <t>KONTROL EDEN
KALİTE YÖNETİM DİREKTÖRÜ</t>
  </si>
  <si>
    <t>Bilal EKİNCİ</t>
  </si>
  <si>
    <t>HASTA KİMLİK TANIMLAYICILARININ  KULLANIMI 
HASTALARDA KİMLİK DOĞRULAMASI</t>
  </si>
  <si>
    <t>30 dk</t>
  </si>
  <si>
    <t xml:space="preserve">
İNTERAKTİF
( SORU-CEVAP)
Uygulama</t>
  </si>
  <si>
    <t>Teorik 
Pratik</t>
  </si>
  <si>
    <t>BELİRLENEN RİSK DÜZEYLERİNE GÖRE ALANLARIN TEMİZLİK KURALLARI
GENEL ALANLARIN TEMİZLİK KURALLARI
TEMİZLİK MADDELERİNİN KULLANIM ÖZELLİKLERİ</t>
  </si>
  <si>
    <t xml:space="preserve">NUMUNE ALMA İŞLEMLERİ
NUMUNELERİNİN DOĞRU YÖNTEMLE VE BELİRLENEN SÜRE İÇERİSİNDE GERÇEKLEŞTİRİLMESİ
NUMUNE KABUL VE RET KRİTERLERİ
TEST BAZINDA NUMUNELERİN ANALİZİ
İLGİLİ DÖKÜMANLAR  VE REVİZYONU
CİHAZ VE MALZEMELERİN KULLANIMI
CİHAZ VE MALZEMELERİN MİAT VE UYGUNLUK KONTROLÜ
CİHAZ VE MALZEMELERİN GÜVENLİ KULLANIM KURALLARI
CİHAZLARIN BAKIM VE TEMİZLİĞİ
CİHAZ KULLANIMI SIRASINDA EN SIK KARŞILAŞILAN SORUNLAR VE SORUNLARIN ÇÖZÜMÜ
İÇKALİTE KONTROL SÜREÇLERİ
PANİK DEĞERLER VE PANİK DEĞER BİLDİRİMİ
</t>
  </si>
  <si>
    <t xml:space="preserve">İLGİLİ DÖKÜMANLAR  VE REVİZYONU
NUMUNELERİN DOĞRU YÖNTEMLE VE BELİRLENEN SÜRE İÇERİSİNDE GERÇEKLEŞTİRİLMESİ
NUMUNE KABUL VE RET KRİTERLERİ
CİHAZ VE MALZEMELERİN KULLANIMI
CİHAZ VE MALZEMELERİN MİAT VE UYGUNLUK KONTROLÜ
CİHAZLARIN BAKIM VE TEMİZLİĞİ
CİHAZ VE MALZEMELERİN GÜVENLİ KULLANIM KURALLARI
CİHAZ KULLANIMI SIRASINDA EN SIK KARŞILAŞILAN SORUNLAR VE SORUNLARIN ÇÖZÜMÜ
KALİTE KONTROL SÜRECİ
</t>
  </si>
  <si>
    <t>İLAÇ-TIBBİ SARF MALZEME GÜVENLİĞİ VE YÖNETİMİ
İLAÇLAR
İLAÇ DEPOLANMASI
İLAÇ SAKLAMA
İLAÇ DAĞITIMI</t>
  </si>
  <si>
    <t>AKILCI İLAÇ KULLANIMI
İLAÇLARIN STABİLİTESİ İLAÇ GEÇİMSİZLİĞİ
İLAÇ-İLAÇ ETKİLEŞİMİ,İLAÇ BESİN ETKİLEŞİMİ
YÜKSEK RİSKLİ İLAÇLAR VE KULLANIMINDA DİKKAT EDİLMESİ GEREKEN HUSUSLAR
TEHLİKELİ İLAÇLARIN GÜVENLİ UYGULAMALARI
İLAÇLARDA ADVERS ETKİ VE ADVERS ETKİ BİLDİRİMİ
BÖLÜNEBİLİR VE EZİLEBİLİR İLAÇLAR
PEDİATRİDE GÜVENLİ İLAÇ UYGULAMALARI
GEBELİK VE LAKTASYONDA İLAÇ UYGULAMALARI
GERİATRİDE GÜVENLİ İLAÇ UYGULAMALARI
İLAÇ VE TIBBİ SARF MALZEMELERDEN KAYNAKLI GELİŞEN  OLUMSUZ OLAYLAR
İLAÇ HAZIRLAMA TEKNİKLERİ
ÖZEL SAKLAMA KOŞULLARINA SAHİP İLAÇLAR(SOĞUK ZİNCİRE TABİ İLAÇLAR,IŞIKTAN KORUNMASI GEREKEN İLAÇLAR)
NUTRİSYONEL DESTEK TEDAVİSİ VE NUTRİSYONEL DESTEK ÜRÜNLERİ
İLAÇ VE TIBBİ SARF MALZEME DEPOLAMA KOŞULLARI
İLAÇ VE TIBBİ SARF MALZEMELERDEN KAYNAKLI GELİŞEN  OLUMSUZ OLAYLARIN  BİLDİRİMİ</t>
  </si>
  <si>
    <t>DOSYALAMA TEKNİKLERİ VE RESMİ YAZIŞMA KURALLARI</t>
  </si>
  <si>
    <t>2020 YILI HİZMET İÇİ EĞİTİM PLANI</t>
  </si>
  <si>
    <t>NUMUNE ALIMI VE TRANSFERİNİ GERÇEKLEŞTİREN PERSONEL</t>
  </si>
  <si>
    <t>NUMUNE ALIMI VE TRANSFERİNDE DİKKAT EDİLMESİ GEREKEN HUSUSLAR
NUMUNE KABUL VE RET KRİTERLERİ
TEST SONUCU ONAYLANANA KADAR HER AŞAMADA DİKKAT EDİLMESİ GEREKEN SÜRELER</t>
  </si>
  <si>
    <t>KAN NUMUNELERİNDE ETANOL ANALİZİ İŞLEMLERİNİN USUL VE ESASLARI (GENELGE 2017/12) VE DÜZENLENMESİ GEREKEN İLGİLİ FORMLAR</t>
  </si>
  <si>
    <t>İDRAR NUMUNELERİNDE YASA DIŞI VE KÖTÜYE KULLANILAN İLAÇ VE MADDELERİN TARAMA ANALİZİNDE TIBBİ LABORATUVARLARIN İŞLEYİŞ PROSEDÜRÜ VE DÜZENLENMESİ GEREKEN İLGİLİ FORMLAR</t>
  </si>
  <si>
    <t xml:space="preserve">
PATOLOJİ NUMUNE ALINMASI VE TRANSFERİ</t>
  </si>
  <si>
    <t>BİYOKİMYA LABORATUVAR EĞİTİMLERİ</t>
  </si>
  <si>
    <t>BİYOKİMYA UZMANI</t>
  </si>
  <si>
    <t>KAN ALIMI VE TRANSFERİNİ YAPAN PERSONEL</t>
  </si>
  <si>
    <t>BİLGİ İŞEM SORUMLUSU</t>
  </si>
  <si>
    <t>ANESTEZİ UZMANI
ACİL TIP UZMANI</t>
  </si>
  <si>
    <t>ANESTEZİ UZMANI/
ACİL TIP UZMANI</t>
  </si>
  <si>
    <t>İDRAR NUMUNESİ ALAN VE TRANSFERİNİ YAPAN PERSONEL</t>
  </si>
  <si>
    <t>İDARİ VE MALİ İŞLER</t>
  </si>
  <si>
    <t>GÖSTERGE SORUMLUSU</t>
  </si>
  <si>
    <t>ACİL TIP UZMANI/ ANESTEZİ UZMANI</t>
  </si>
  <si>
    <t>ÇOCUK SAĞLIĞI VE HASTALIKLARI UZMANI</t>
  </si>
  <si>
    <t>SOSYAL HİZMET UZMANI</t>
  </si>
  <si>
    <t>MATERYOVİJİLANS SORUMLUSU</t>
  </si>
  <si>
    <t>KULLANILAN MALZEME VE CİHAZ HAKKINDA FARKINDALIK YARATMAK</t>
  </si>
  <si>
    <t>HASTA HAKLARI VE SORUMLULUKLARI 
HASTA MEMNUNİYETİ
ETİK VE HASTA HAKLARI
İLETİŞİM VE İLETİŞİM BECERİLERİ
KİŞİLER ARASI İLETİŞİM</t>
  </si>
  <si>
    <t>BİLGİSAYAR
PROJEKSİYON</t>
  </si>
  <si>
    <t>ELEKTRONİK RAPOR DÜZENLENMESİ</t>
  </si>
  <si>
    <t>UZMAN HEKİMLER</t>
  </si>
  <si>
    <t>BİLGİ İŞLEM SORUMLUSU</t>
  </si>
  <si>
    <t>KONFERANS SALONU</t>
  </si>
  <si>
    <t>YOĞUN BAKIM FORMLARININ KONTROLÜ VE FATURALANDIRMA</t>
  </si>
  <si>
    <t>YOĞUN BAKIM SEKRETERLERİ</t>
  </si>
  <si>
    <t>VEDAT ACAR</t>
  </si>
  <si>
    <t>İŞARET DİLİ EĞİTİMİ</t>
  </si>
  <si>
    <t>17-21.02.2020</t>
  </si>
  <si>
    <t>HATİCE TUHAL</t>
  </si>
  <si>
    <t>TİG EĞİTİMLERİ</t>
  </si>
  <si>
    <t>BAĞIL DEĞER VE KLİNİK KODLAMA</t>
  </si>
  <si>
    <t>25-28.02.2020</t>
  </si>
  <si>
    <t>KEREM AKDENİZ</t>
  </si>
  <si>
    <t>RİSKLİ GEBELİKLERİN SAĞLIK BAKANLIĞINA SİSTEM ÜZERİNDEN BİLDİRİM YAPILMASI</t>
  </si>
  <si>
    <t>KADIN DOĞUM BİRİMLERİ TÜM PERSONELİ</t>
  </si>
  <si>
    <t>İSMAİL ŞİRİN</t>
  </si>
  <si>
    <t>MADDE BAĞIMLILIĞI EĞİTİMİ</t>
  </si>
  <si>
    <t>ACİL SERVİSLERDE MADDE BAĞIMLILIĞINDA GENEL YAKLAŞIM EĞİTİCİ EĞİTİMİ</t>
  </si>
  <si>
    <t>ACİL SERVİS PERSONELİ</t>
  </si>
  <si>
    <t>DR. FATİH ÇİFÇİBAŞI</t>
  </si>
  <si>
    <t>COVİD-19 EĞİTİMLERİ</t>
  </si>
  <si>
    <t>CORONO VİRÜS VE KORUNMA YOLLARI</t>
  </si>
  <si>
    <t>DR. ÖZGÜR PAŞA</t>
  </si>
  <si>
    <t>DR. BETÜL ÇOPUR</t>
  </si>
  <si>
    <t>AMELİYATHANE PERSONELİ</t>
  </si>
  <si>
    <t>YOĞUN BAKIM VE ENFEKSİYON EĞİTİMLERİ</t>
  </si>
  <si>
    <t>GÜNAY TAŞKAYA</t>
  </si>
  <si>
    <t>EK BİNA ACİL SERVİS</t>
  </si>
  <si>
    <t>HASTANE TEMİZLİĞİ KKE EL HİJYENİ  STERİLİZASYON VE DEZENFEKSİYON</t>
  </si>
  <si>
    <t>EMİNE AKÇA TAŞDEMİR</t>
  </si>
  <si>
    <t>ŞÜPHELİ VE KESİN COVİD-19 VAKALARDA CENAZE SÜRECİ</t>
  </si>
  <si>
    <t>MORG PERSONELİ</t>
  </si>
  <si>
    <t>DÜNYA TUZA DİKKAT HAFTASI</t>
  </si>
  <si>
    <t>TUZA DİKKAT EĞİTİMİ</t>
  </si>
  <si>
    <t>ORYANTASYON EĞİTİMİ 
COVİT-19 EĞİTİMLERİ</t>
  </si>
  <si>
    <t>YENİ BAŞLAYAN TEMİZLİK PERSONELİ</t>
  </si>
  <si>
    <t>28-30.04.2020</t>
  </si>
  <si>
    <t>KKE EL HİJYENİ İZOLASYON TÜRLERİ HASTANE TMİZLİĞİ STERİLİZASYON DEZENFEKSİYON</t>
  </si>
  <si>
    <t>YENİ BAŞLAYAN  PERSONEL</t>
  </si>
  <si>
    <t>13-17.04.2020</t>
  </si>
  <si>
    <t>AYŞE TAŞTAN KUZGUN BİLAL EKİNCİ</t>
  </si>
  <si>
    <t>AYŞE TAŞTAN KUZGUN FİLİZ ERMEK</t>
  </si>
  <si>
    <t>COVİT-19 VAKA YÖNETİMİNİN VE TEDAVİSİNİN ÖĞRENİLMESİ ALINACAK TEDBİR ÖNLEM  KURALLAR EĞİTİMİ</t>
  </si>
  <si>
    <t>07-10.04.2020</t>
  </si>
  <si>
    <t>30 DK</t>
  </si>
  <si>
    <t>AYŞE TAŞTAN KUZGUN BİLAL EKİNCİ
FEYYAZ KARDOĞAN</t>
  </si>
  <si>
    <t>04-15.05.2020</t>
  </si>
  <si>
    <t>Ayfer GÜLLÜBARDAK</t>
  </si>
  <si>
    <t>KBRN</t>
  </si>
  <si>
    <t>KBRN KAPSAMINDA GÖREVLENDİRİLEN ÇALIŞANLARA</t>
  </si>
  <si>
    <t>60dk</t>
  </si>
  <si>
    <t>KBRN BÖLÜM KALİTE SORUMLUSU</t>
  </si>
  <si>
    <t>HIZLI VE ETKİN ŞEKİLDE OLAYA MÜDAHALE ETMEK</t>
  </si>
  <si>
    <t>CİHAZ MALZEME VE EKİPMANLARIN KULLANIMI,MİAT VE UYGUNLUK KONTROLÜ,GÜVENLİ KULLANIM KURALLARI,CİHAZ VE EKİPMANLARIN BAKIM VE TEMİZLİĞİ,CİHAZ ,MALZEME VE EKİPMAN SIRASINDA EN SIK KARŞILAŞILAN SORUNLAR VE BU SORUNLARIN NASIL GİDERİLMESİ GEREKTİĞİ</t>
  </si>
  <si>
    <t>KBRN HASTALARININ GÜVENLİ TRANSFERİ VE TEDAVİSİ,KİŞİSEL KORUYUCU KBRN DONANIMLARIVE KULLANIMI,TIBBİ KBRN,TRİAJ VE PLANMA,ARINDIRMA</t>
  </si>
  <si>
    <t>ACİL DURUM AFET YÖNETİMİ VE TRİAJI,  KRİZE MÜDAHALE ETME,           YANGIN SÖNDÜRME TEKNİKLERİ EĞİTİMİ</t>
  </si>
  <si>
    <t>SİVİL SAVUNMA UZMANI</t>
  </si>
  <si>
    <t>ACİL DURUMLARDA YAPILMASI GEREKENLER HAKKINDA BİLGİLENDİRMEK ÇALIŞANLARIN YANGIN DURUMUNDA YANGIN SÖNDÜRME TEKNİKLERİ HAKKINDA BİLGİ VERMEK</t>
  </si>
  <si>
    <t>ACİL DURUMLARDA YAPILMASI GEREKENLER HAKKINDA BİLGİ SAHİBİ OLMALARINI SAĞLAMAK YANGIN SÖNDÜRME TEKNİKLERİNİN ÖĞRETİLMESİ,YAPILMASI GEREKENLER</t>
  </si>
  <si>
    <t>YOTA    DEPREM EĞİTİMİ</t>
  </si>
  <si>
    <t>YAPISAL OLMAYAN TEKNİKLERİN AZALTILMASI,DEPREMDEN KORUNMA</t>
  </si>
  <si>
    <t>ATIK TÜRLERİ VE ATIKLARIN TÜRLERİNE GÖRE AYRIŞTIRILMASI,SIFIR ATIK YÖNETMELİĞİ HAKKINDA GENEL BİLGİLENDİRME
ATIKLARIN TOPLANMASI, TAŞINMASI, GEÇİCİ DEPOLANMASI
YARATTIĞI SAĞLIK RİSKLERİ, NEDEN OLABİLECEKLERİ YARALANMA VE HASTALIKLAR
BİR KAZA VEYA YARALANMA ANINDA ALINACAK TEDBİRLER, MARUZ KALINMASI DURUMUNDA YAPILMASI GEREKENLER</t>
  </si>
  <si>
    <t>İSTENMEYEN OLAY BİLDİRİMİ SİSTEMİ</t>
  </si>
  <si>
    <t>İSTENMEYEN OLAY BİLDİRİMİ SİSTEMİNİN AMACI, ÖNEMİ VE SORUMLULUKLAR
SİSTEMİN ÇALIŞANLARIN KENDİLERİNİ GÜVENDE HİSSETMELERİNE YÖNELİK KURGULANMIŞ YAPISI
İSTENMEYEN OLAY BİLDİRİMİ SİSTEMİNDE HANGİ OLAYLARIN BİLDİRİM KAPSAMINDA ELE ALINACAĞI O BİLDİRİMİN YAPILMA ŞEKLİ, UYULMASI GEREKEN KURALLAR VE GİZLİLİK
ÖRNEK OLAYLAR ÜZERİNDEN, BİLDİRİM FORMLARINI NASIL DOLDURULACAĞI 
BİLDİRİMLERİN NASIL DEĞERLENDİRİLDİĞİ VE ANALİZ EDİLDİĞİNE İLİŞKİN GENEL BİLGİ</t>
  </si>
  <si>
    <t>RADYOLOJİK İŞLEMLERE AİT ÇEKİM PROTOKOLLERİ,</t>
  </si>
  <si>
    <t>RADYASYON GÜVENLİĞİ,RADYASYONDAN KORUNMA YOLLARI,KİŞİSEL KORUYUCU EKİPMAN KULLANIMI, YÜKSEK MANYETİK ALANLARA GİRİŞ KURALLARI</t>
  </si>
  <si>
    <t>BİLGİ YÖNETİM SİSTEMİ,       MHRS EĞİTİM</t>
  </si>
  <si>
    <t>TRAFİK GÜVENLİĞİ EĞİTİMİ</t>
  </si>
  <si>
    <t xml:space="preserve">  Batın Travmalı Hastaya Yaklaşım Algoritması   
  Boyun Travmalı Hastaya Yaklaşım Algoritması
  Ekstremite Travmalı Hastaya Yaklaşım Algoritması                                                         
  Kafa Travmalı Hastaya Yaklaşım Algoritması
  Multipl Travmalı Hastaya Yaklaşım Algoritması
 Toraks Travmalı Hastaya Yaklaşım Algoritması
</t>
  </si>
  <si>
    <t>ACİL SERVİSTE ÇALIŞAN TÜM SAĞLIK PERSONELLERİ</t>
  </si>
  <si>
    <t>ACİL TIP UZMANI</t>
  </si>
  <si>
    <t>ACİL SERVİSTE MADDE BAĞIMLILIĞINDA GENEL YAKLAŞIM EĞİTİMİ</t>
  </si>
  <si>
    <t>PSİKİYATRİ UZMANI</t>
  </si>
  <si>
    <t>ANNE SÜTÜNÜN ÖNEMİ VE EMZİRME TEKNİKLERİ</t>
  </si>
  <si>
    <t>240 DK</t>
  </si>
  <si>
    <t>PEMBE KOD                   TURUNCU KOD
BEYAZ KOD 
MAVİ KOD 
KIRMIZI KOD</t>
  </si>
  <si>
    <t>RÖNTGEN TEKNİSYENLERİ/ RADYASYON GÖREVLİLERİ</t>
  </si>
  <si>
    <t>ÇALIŞILACAK TESTLERİN PREANALİTİK, ANALİTİK VE POSTANALİTİK EVRELERİNDE DİKKAT EDİLMESİ GEREKEN HUSUSLAR,CİHAZ TEMİZLİĞİ VE BAKIMI
KALİBRASYON VE KALİTE KONTROL SONUÇLARININ DEĞERLENDİRİLMESİ
CİHAZ BAKIM VE TEMİZLİĞİ</t>
  </si>
  <si>
    <t>NUMUNE KABUL VE RET KRİTERLERİ
TEST BAZINDA NUMUNELERİN ANALİZİ
İLGİLİ DOKÜMANLAR VE REVİZYONU
CİHAZ VE MALZEMELERİN KULLANIMI
CİHAZ VE MALZEMELERİN MİAT VE UYGUNLUK KONTROLÜ
CİHAZ VE MALZEMELERİN GÜVENLİ KULLANIM KURALLARI
CİHAZLARIN BAKIM VE TEMİZLİĞİ
CİHAZLARIN KULLANIMINDA EN SIK KARŞILAŞILAN SORUNLAR VE ÇÖZÜMLERİ
CİHAZLARIN KULLANIMINDA EN SIK KARŞILAŞILAN SORUNLAR VE ÇÖZÜMLERİ
İÇKALİTE KONTROL SÜREÇLERİ
PANİK DEĞERLER VE PANİK DEĞER BİLDİRİMİ  TEST BAZINDA ANALİZ ÖNCESİ HAZIRLIK İŞLEMLERİ</t>
  </si>
  <si>
    <t>ACİL DURUM VE AFET YÖNETİMİ, TEMEL AFET BİLİNCİ,HASTANE  AFET  PLANI,                        YANGIN SÖNDÜRÜCÜLERİ VE HORTUMLARININ KULLANIMI, KIRMIZI KOD,ACİL ÇIKIŞLARDAKİ İŞARET VE LEVHALARIN ETKİN VE İŞLEVSEL NİTELİKTE OLMASI</t>
  </si>
  <si>
    <t xml:space="preserve">MHRS       E- NABIZ
EBYS (Elektroktronik Bege Yönetim Sistemi ),BİLGİ GÜVENLİĞİ VE MAHREMİYETİ,SBYS UYGULAMALARI VE GÜNCELLEŞTİRMELERİ, KİŞİSEL VERİLERİN KORUNMASI
</t>
  </si>
  <si>
    <t>GENEL ALANLARIN TEMİZLİK KURALLARI
BELİRLENEN RİSK DÜZEYLERİNE GÖRE ALANLARIN TEMİZLİK KURALLARI
TEMİZLİK MADDELERİNİN KULLANIM ÖZELLİKLERİ TEMİZLİK MALZEMELERİNE MARUZ KALMA(GÖZE SIÇRAMA,CİLTLE TEMAS VB.)DURUMLARINDA YAPILACAKLAR,KİŞİSEL KORUYUCU EKİPMAN KULLANIMI,TEMİZLİK VE DEZENFEKSİYONUN ETKİNLİĞİNİ BOZAN YAPISAL SORUNLAR</t>
  </si>
  <si>
    <t>HASTALARIN GÜVENLİ TRANSFER,HASTA MAHREMİYETİ, İLAÇLARIN GÜVENLİ TRANSFERİ VE TEHLİKELİ İLAÇ KIRILMALARINA MÜDAHALE</t>
  </si>
  <si>
    <t>RADYASYON GÜVENLİĞİ EĞİTİMİ</t>
  </si>
  <si>
    <t>YÜKSEK MANYETİK ALANLARA GİRİŞ KURALLARI</t>
  </si>
  <si>
    <t>YAYIN TARİHİ:05.01.2011</t>
  </si>
  <si>
    <t>DONÖR EĞİTİMİ</t>
  </si>
  <si>
    <t>DONÖR BAKIMI, HEMŞİRELİK YAKLAŞIMI VE HEMŞİRELİK BAKIMI</t>
  </si>
  <si>
    <t>TÜM YOĞUN BAKIM HEMŞİRELERİ</t>
  </si>
  <si>
    <t>ORGAN VE DOKU NAKİL KOORDİNATÖRÜ</t>
  </si>
  <si>
    <t>OPR. DR. Gökmen REYHANLI</t>
  </si>
  <si>
    <t>2023 YILI HİZMET İÇİ EĞİTİM PLANI</t>
  </si>
  <si>
    <t>REVİZYON TARİHİ:02.01.2023</t>
  </si>
  <si>
    <t>REVİZYON NO:01</t>
  </si>
  <si>
    <t>KULLANILAN MALZEME  HAKKINDA BİLİNÇLENDİRMEK</t>
  </si>
  <si>
    <t>BİYOMEDİKAL CİHAZ VE TIBBİ SARFKULLANICILARI ( SAĞLIK ÇALIŞANLARI)</t>
  </si>
  <si>
    <t>BİYOMEDİKAL DEPO VE TIBBİ SARF EĞİTİMLERİ(PGD)PİYASA GÖZETİMİ VE DENETİMİ UYARI SİSTEMİ</t>
  </si>
  <si>
    <t xml:space="preserve"> TRANFÜZYON GÜVENLİĞİ-HEMOVİJİLANS</t>
  </si>
  <si>
    <t>HEMOVİJİLANS SORUMLU HEKİM-HEMŞİRE</t>
  </si>
  <si>
    <t>KLİNİK MÜHENDİSİ</t>
  </si>
  <si>
    <t>HASTA HAKLARI VE SORUMLULUKLARI, 
HASTA MEMNUNİYETİ,
ETİK VE HASTA HAKLARI, HASTA MAHREMİYETİ</t>
  </si>
  <si>
    <t>KAN İSTEMİ,KAN TRANSFERİ, KAN UYUM KONTROLLERİ, KAN ONAMI- İZLEMİ,KAN BİLEŞENLERİ TRANFÜZYON GÜVENLİĞİ, REAKSİYONLAR VE ÖNLEMLER,HASTANE DÜZEYİNDE HEMOVİJİLANS SİSTEMİ</t>
  </si>
  <si>
    <t>BİOMEDİKAL LAB.SORUMLUSU-KLİNİK MÜHENDİSİ</t>
  </si>
  <si>
    <t>TIBBİ CİHAZLAR İÇİN GENEL HUSUSLAR,KALİBRASYON BAKIM ONARIM,OLUMSUZ OLAY BİLDİRİMİ,CHAZ TEMİZLİK VE BAKIMI</t>
  </si>
  <si>
    <t>BİYOMEDİKAL  DEPO YÖNETİMİ-TEKNİK PERSONEL EĞİTİMİ</t>
  </si>
  <si>
    <t xml:space="preserve">BİYOMEDİKAL DAYANIKLI TAŞINIRLARA YÖNELİK KULLANICI </t>
  </si>
  <si>
    <t>BİYOMEDİKAL DEPO TAŞINIR KAYIT VE KONTROL YETKİLİLERİNE VE KLİNİK MÜHENDİSLİK HİZMETLERİNDE ÇALIŞAN TEKNİK PERSONELE</t>
  </si>
  <si>
    <r>
      <t>T</t>
    </r>
    <r>
      <rPr>
        <b/>
        <sz val="10"/>
        <color theme="1"/>
        <rFont val="Arial"/>
        <family val="2"/>
        <charset val="162"/>
      </rPr>
      <t xml:space="preserve">IBBİ CİHAZ KULLANAN SAĞLIK ÇALIŞANLARINA </t>
    </r>
  </si>
  <si>
    <t>TAŞINIR MAL YÖNETMELİĞİ
TIBBİ CİHAZLARIN MKYS İŞ VE İŞLEMLERİ HAKKINDA EĞİTİM
KLİNİK MÜHENDİSLİK  EKRANLARININ KULLANIMINA YÖNELİK TEKNİK BİLGİ
KLİNİK MÜHENDİSLİK EKRANLARININ MUHAFAZASI
KLİNİK MÜHENDİSLİK EKRANLARININ KORUYUCU BAKIMI
KLİNİK MÜHENDİSLİK EKRANLARININ TEKNİK SERVİS FAALİYETLERİ
DAYANIKLI TAŞINIR ENVANTER YÖNETİM EKRANI
TEKNİK HİZMET YÖNETİM EKRANLARI
BİYOMEDİKAL DAYANIKLI TAŞINIR SINIFLANDIRMAYA(TÜR,TANIM,TAŞINIR KOD) VE TEKNİK BİLGİ                                                    KALİBRASYON VE KALİTE KONTROL SONUÇLATININ DEĞERLENDİRİLMESİ</t>
  </si>
  <si>
    <t>KALİTE YÖNETİMİ                                                                                 HASTA GÜVENLİĞİ                                               DÖKÜMANTASYON</t>
  </si>
  <si>
    <t>KALİTE YÖNETİM BİRİMİ</t>
  </si>
  <si>
    <t xml:space="preserve">Batın Travmalı Hastaya Yaklaşım Algoritması   
 Boyun Travmalı Hastaya Yaklaşım Algoritması
  Ekstremite Travmalı Hastaya Yaklaşım Algoritması                                                         
  Kafa Travmalı Hastaya Yaklaşım Algoritması
  Multipl Travmalı Hastaya Yaklaşım Algoritması
  Toraks Travmalı Hastaya Yaklaşım Algoritması
</t>
  </si>
  <si>
    <t xml:space="preserve">BİLGİLENDİRME </t>
  </si>
  <si>
    <t xml:space="preserve"> FARKINDALIK YARATMAK</t>
  </si>
  <si>
    <t xml:space="preserve">BULAŞICI HASTALIKLARDAN KORUNMA VE İŞİNDE KULLANDIĞI MALZEMLERİN DEZENFEKSİYONU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</si>
</sst>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yyyy"/>
    <numFmt numFmtId="165" formatCode="mmmm\ yyyy"/>
  </numFmts>
  <fonts count="17" x14ac:knownFonts="1">
    <font>
      <sz val="11"/>
      <color theme="1"/>
      <name val="Calibri"/>
      <family val="2"/>
      <charset val="162"/>
      <scheme val="minor"/>
    </font>
    <font>
      <b/>
      <sz val="11"/>
      <color theme="1"/>
      <name val="Calibri"/>
      <family val="2"/>
      <charset val="162"/>
      <scheme val="minor"/>
    </font>
    <font>
      <b/>
      <sz val="14"/>
      <color theme="1"/>
      <name val="Calibri"/>
      <family val="2"/>
      <charset val="162"/>
      <scheme val="minor"/>
    </font>
    <font>
      <b/>
      <sz val="20"/>
      <color theme="1"/>
      <name val="Times New Roman"/>
      <family val="1"/>
      <charset val="162"/>
    </font>
    <font>
      <b/>
      <sz val="11"/>
      <color theme="1"/>
      <name val="Times New Roman"/>
      <family val="1"/>
      <charset val="162"/>
    </font>
    <font>
      <sz val="11"/>
      <color theme="1"/>
      <name val="Calibri"/>
      <family val="2"/>
      <charset val="162"/>
      <scheme val="minor"/>
    </font>
    <font>
      <b/>
      <sz val="11"/>
      <color theme="1"/>
      <name val="Arial"/>
      <family val="2"/>
      <charset val="162"/>
    </font>
    <font>
      <b/>
      <sz val="11"/>
      <color rgb="FF000000"/>
      <name val="Arial"/>
      <family val="2"/>
      <charset val="162"/>
    </font>
    <font>
      <b/>
      <sz val="9"/>
      <color theme="1"/>
      <name val="Calibri"/>
      <family val="2"/>
      <charset val="162"/>
      <scheme val="minor"/>
    </font>
    <font>
      <b/>
      <sz val="10"/>
      <color theme="1"/>
      <name val="Times New Roman"/>
      <family val="1"/>
      <charset val="162"/>
    </font>
    <font>
      <sz val="10"/>
      <color theme="1"/>
      <name val="Calibri"/>
      <family val="2"/>
      <charset val="162"/>
      <scheme val="minor"/>
    </font>
    <font>
      <b/>
      <sz val="11"/>
      <color theme="1"/>
      <name val="Arial"/>
      <family val="2"/>
      <charset val="162"/>
    </font>
    <font>
      <sz val="11"/>
      <color theme="1"/>
      <name val="Arial"/>
      <family val="2"/>
      <charset val="162"/>
    </font>
    <font>
      <b/>
      <sz val="11"/>
      <color theme="1"/>
      <name val="Arial"/>
    </font>
    <font>
      <b/>
      <sz val="11"/>
      <color rgb="FF000000"/>
      <name val="Arial"/>
    </font>
    <font>
      <b/>
      <sz val="11"/>
      <name val="Calibri"/>
      <family val="2"/>
      <charset val="162"/>
      <scheme val="minor"/>
    </font>
    <font>
      <b/>
      <sz val="10"/>
      <color theme="1"/>
      <name val="Arial"/>
      <family val="2"/>
      <charset val="162"/>
    </font>
  </fonts>
  <fills count="6">
    <fill>
      <patternFill patternType="none"/>
    </fill>
    <fill>
      <patternFill patternType="gray125"/>
    </fill>
    <fill>
      <patternFill patternType="solid">
        <fgColor theme="0"/>
        <bgColor indexed="64"/>
      </patternFill>
    </fill>
    <fill>
      <patternFill patternType="solid">
        <fgColor theme="0" tint="-0.14999847407452621"/>
        <bgColor theme="0" tint="-0.14999847407452621"/>
      </patternFill>
    </fill>
    <fill>
      <patternFill patternType="solid">
        <fgColor theme="5" tint="0.79998168889431442"/>
        <bgColor indexed="65"/>
      </patternFill>
    </fill>
    <fill>
      <patternFill patternType="solid">
        <fgColor theme="5" tint="0.79998168889431442"/>
        <bgColor indexed="64"/>
      </patternFill>
    </fill>
  </fills>
  <borders count="13">
    <border>
      <left/>
      <right/>
      <top/>
      <bottom/>
      <diagonal/>
    </border>
    <border>
      <left/>
      <right style="thin">
        <color auto="1"/>
      </right>
      <top/>
      <bottom style="thin">
        <color auto="1"/>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right/>
      <top style="thin">
        <color auto="1"/>
      </top>
      <bottom/>
      <diagonal/>
    </border>
    <border>
      <left/>
      <right/>
      <top/>
      <bottom style="thin">
        <color auto="1"/>
      </bottom>
      <diagonal/>
    </border>
  </borders>
  <cellStyleXfs count="2">
    <xf numFmtId="0" fontId="0" fillId="0" borderId="0"/>
    <xf numFmtId="0" fontId="5" fillId="4" borderId="0" applyNumberFormat="0" applyBorder="0" applyAlignment="0" applyProtection="0"/>
  </cellStyleXfs>
  <cellXfs count="128">
    <xf numFmtId="0" fontId="0" fillId="0" borderId="0" xfId="0"/>
    <xf numFmtId="0" fontId="2" fillId="2" borderId="4" xfId="0" applyFont="1" applyFill="1" applyBorder="1" applyAlignment="1">
      <alignment horizontal="center" vertical="center" wrapText="1" shrinkToFit="1"/>
    </xf>
    <xf numFmtId="0" fontId="2" fillId="2" borderId="0" xfId="0" applyFont="1" applyFill="1"/>
    <xf numFmtId="0" fontId="4" fillId="2" borderId="4" xfId="0" applyFont="1" applyFill="1" applyBorder="1"/>
    <xf numFmtId="0" fontId="1" fillId="2" borderId="4" xfId="0" applyFont="1" applyFill="1" applyBorder="1"/>
    <xf numFmtId="0" fontId="1" fillId="2" borderId="0" xfId="0" applyFont="1" applyFill="1"/>
    <xf numFmtId="0" fontId="1" fillId="2" borderId="4" xfId="0" applyFont="1" applyFill="1" applyBorder="1" applyAlignment="1">
      <alignment vertical="center"/>
    </xf>
    <xf numFmtId="0" fontId="2" fillId="2" borderId="4" xfId="0" applyFont="1" applyFill="1" applyBorder="1" applyAlignment="1">
      <alignment horizontal="center" vertical="center" shrinkToFit="1"/>
    </xf>
    <xf numFmtId="0" fontId="2" fillId="2" borderId="0" xfId="0" applyFont="1" applyFill="1" applyAlignment="1">
      <alignment horizontal="center" vertical="center"/>
    </xf>
    <xf numFmtId="0" fontId="6" fillId="2" borderId="4" xfId="0" applyFont="1" applyFill="1" applyBorder="1" applyAlignment="1">
      <alignment horizontal="center" vertical="center" shrinkToFit="1"/>
    </xf>
    <xf numFmtId="0" fontId="6" fillId="2" borderId="4" xfId="0" applyFont="1" applyFill="1" applyBorder="1" applyAlignment="1">
      <alignment horizontal="left" vertical="center" wrapText="1" shrinkToFit="1"/>
    </xf>
    <xf numFmtId="164" fontId="6" fillId="2" borderId="4" xfId="0" applyNumberFormat="1"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6" fillId="2" borderId="4" xfId="0" applyFont="1" applyFill="1" applyBorder="1" applyAlignment="1">
      <alignment horizontal="center" vertical="center" wrapText="1"/>
    </xf>
    <xf numFmtId="0" fontId="7" fillId="2" borderId="4" xfId="0" applyFont="1" applyFill="1" applyBorder="1" applyAlignment="1">
      <alignment horizontal="center" vertical="center" wrapText="1" shrinkToFit="1"/>
    </xf>
    <xf numFmtId="0" fontId="6" fillId="2" borderId="4" xfId="0" applyFont="1" applyFill="1" applyBorder="1" applyAlignment="1">
      <alignment horizontal="left" vertical="center"/>
    </xf>
    <xf numFmtId="165" fontId="6" fillId="2" borderId="4" xfId="0" applyNumberFormat="1" applyFont="1" applyFill="1" applyBorder="1" applyAlignment="1">
      <alignment horizontal="center" vertical="center" wrapText="1" shrinkToFit="1"/>
    </xf>
    <xf numFmtId="0" fontId="6" fillId="2" borderId="4" xfId="0" applyFont="1" applyFill="1" applyBorder="1" applyAlignment="1">
      <alignment horizontal="left" vertical="center" wrapText="1"/>
    </xf>
    <xf numFmtId="0" fontId="5" fillId="4" borderId="4" xfId="1" applyBorder="1" applyAlignment="1">
      <alignment horizontal="center" vertical="center" shrinkToFit="1"/>
    </xf>
    <xf numFmtId="0" fontId="5" fillId="4" borderId="4" xfId="1" applyBorder="1" applyAlignment="1">
      <alignment horizontal="left" vertical="center" wrapText="1" shrinkToFit="1"/>
    </xf>
    <xf numFmtId="164" fontId="5" fillId="4" borderId="4" xfId="1" applyNumberFormat="1" applyBorder="1" applyAlignment="1">
      <alignment horizontal="center" vertical="center" wrapText="1" shrinkToFit="1"/>
    </xf>
    <xf numFmtId="0" fontId="5" fillId="4" borderId="4" xfId="1" applyBorder="1" applyAlignment="1">
      <alignment horizontal="center" vertical="center" wrapText="1" shrinkToFit="1"/>
    </xf>
    <xf numFmtId="0" fontId="5" fillId="4" borderId="4" xfId="1" applyBorder="1" applyAlignment="1">
      <alignment horizontal="center" vertical="center" wrapText="1"/>
    </xf>
    <xf numFmtId="0" fontId="5" fillId="4" borderId="0" xfId="1"/>
    <xf numFmtId="165" fontId="5" fillId="4" borderId="4" xfId="1" applyNumberFormat="1" applyBorder="1" applyAlignment="1">
      <alignment horizontal="center" vertical="center" wrapText="1" shrinkToFit="1"/>
    </xf>
    <xf numFmtId="0" fontId="0" fillId="4" borderId="4" xfId="1" applyFont="1" applyBorder="1" applyAlignment="1">
      <alignment horizontal="left" vertical="center" wrapText="1" shrinkToFit="1"/>
    </xf>
    <xf numFmtId="0" fontId="8" fillId="2" borderId="4" xfId="0" applyFont="1" applyFill="1" applyBorder="1" applyAlignment="1">
      <alignment horizontal="center" vertical="center" shrinkToFit="1"/>
    </xf>
    <xf numFmtId="0" fontId="8" fillId="2" borderId="4" xfId="0" applyFont="1" applyFill="1" applyBorder="1" applyAlignment="1">
      <alignment horizontal="center" vertical="center" wrapText="1" shrinkToFit="1"/>
    </xf>
    <xf numFmtId="164" fontId="0" fillId="4" borderId="4" xfId="1" applyNumberFormat="1" applyFont="1" applyBorder="1" applyAlignment="1">
      <alignment horizontal="center" vertical="center" wrapText="1" shrinkToFit="1"/>
    </xf>
    <xf numFmtId="0" fontId="0" fillId="4" borderId="4" xfId="1" applyFont="1" applyBorder="1" applyAlignment="1">
      <alignment horizontal="center" vertical="center" wrapText="1" shrinkToFit="1"/>
    </xf>
    <xf numFmtId="0" fontId="0" fillId="4" borderId="4" xfId="1" applyFont="1" applyFill="1" applyBorder="1" applyAlignment="1">
      <alignment horizontal="center" vertical="center" wrapText="1" shrinkToFit="1"/>
    </xf>
    <xf numFmtId="0" fontId="0" fillId="4" borderId="4" xfId="1" applyFont="1" applyBorder="1" applyAlignment="1">
      <alignment horizontal="center" vertical="center" wrapText="1"/>
    </xf>
    <xf numFmtId="0" fontId="10" fillId="3" borderId="4" xfId="0" applyFont="1" applyFill="1" applyBorder="1" applyAlignment="1">
      <alignment horizontal="center" vertical="center" wrapText="1" shrinkToFit="1"/>
    </xf>
    <xf numFmtId="0" fontId="10" fillId="2" borderId="4" xfId="0" applyFont="1" applyFill="1" applyBorder="1" applyAlignment="1">
      <alignment horizontal="left" vertical="center" wrapText="1"/>
    </xf>
    <xf numFmtId="0" fontId="10" fillId="4" borderId="4" xfId="1" applyFont="1" applyBorder="1" applyAlignment="1">
      <alignment horizontal="left" vertical="center" wrapText="1" shrinkToFit="1"/>
    </xf>
    <xf numFmtId="0" fontId="10" fillId="4" borderId="4" xfId="1" applyFont="1" applyBorder="1" applyAlignment="1">
      <alignment horizontal="center" vertical="center" wrapText="1" shrinkToFit="1"/>
    </xf>
    <xf numFmtId="0" fontId="10" fillId="2" borderId="4" xfId="0" applyFont="1" applyFill="1" applyBorder="1" applyAlignment="1">
      <alignment horizontal="left" vertical="center" wrapText="1" shrinkToFit="1"/>
    </xf>
    <xf numFmtId="0" fontId="10" fillId="4" borderId="4" xfId="1" applyFont="1" applyBorder="1" applyAlignment="1">
      <alignment horizontal="center" vertical="center" wrapText="1"/>
    </xf>
    <xf numFmtId="0" fontId="0" fillId="4" borderId="4" xfId="1" applyFont="1" applyBorder="1" applyAlignment="1">
      <alignment horizontal="left" vertical="center" shrinkToFit="1"/>
    </xf>
    <xf numFmtId="0" fontId="10" fillId="2" borderId="4" xfId="0" applyFont="1" applyFill="1" applyBorder="1" applyAlignment="1">
      <alignment horizontal="left" vertical="center" shrinkToFit="1"/>
    </xf>
    <xf numFmtId="164" fontId="10" fillId="2" borderId="4" xfId="0" applyNumberFormat="1" applyFont="1" applyFill="1" applyBorder="1" applyAlignment="1">
      <alignment horizontal="center" vertical="center" wrapText="1" shrinkToFit="1"/>
    </xf>
    <xf numFmtId="165" fontId="6" fillId="5" borderId="4" xfId="0" applyNumberFormat="1" applyFont="1" applyFill="1" applyBorder="1" applyAlignment="1">
      <alignment horizontal="center" vertical="center" wrapText="1" shrinkToFit="1"/>
    </xf>
    <xf numFmtId="0" fontId="1" fillId="2" borderId="4" xfId="1" applyFont="1" applyFill="1" applyBorder="1" applyAlignment="1">
      <alignment horizontal="left" vertical="center" wrapText="1" shrinkToFit="1"/>
    </xf>
    <xf numFmtId="165" fontId="6" fillId="5" borderId="4" xfId="0" applyNumberFormat="1" applyFont="1" applyFill="1" applyBorder="1" applyAlignment="1">
      <alignment horizontal="center" vertical="center"/>
    </xf>
    <xf numFmtId="0" fontId="6" fillId="5" borderId="4" xfId="0" applyFont="1" applyFill="1" applyBorder="1" applyAlignment="1">
      <alignment horizontal="left" vertical="center" wrapText="1" shrinkToFit="1"/>
    </xf>
    <xf numFmtId="164" fontId="6" fillId="5" borderId="4" xfId="0" applyNumberFormat="1" applyFont="1" applyFill="1" applyBorder="1" applyAlignment="1">
      <alignment horizontal="center" vertical="center" wrapText="1" shrinkToFit="1"/>
    </xf>
    <xf numFmtId="0" fontId="6" fillId="5" borderId="4" xfId="0" applyFont="1" applyFill="1" applyBorder="1" applyAlignment="1">
      <alignment horizontal="center" vertical="center" wrapText="1" shrinkToFit="1"/>
    </xf>
    <xf numFmtId="0" fontId="6" fillId="5" borderId="4" xfId="0" applyFont="1" applyFill="1" applyBorder="1" applyAlignment="1">
      <alignment horizontal="center" vertical="center" wrapText="1"/>
    </xf>
    <xf numFmtId="0" fontId="7" fillId="5" borderId="4" xfId="0" applyFont="1" applyFill="1" applyBorder="1" applyAlignment="1">
      <alignment horizontal="center" vertical="center" wrapText="1" shrinkToFit="1"/>
    </xf>
    <xf numFmtId="0" fontId="2" fillId="5" borderId="0" xfId="0" applyFont="1" applyFill="1"/>
    <xf numFmtId="165" fontId="1" fillId="2" borderId="4" xfId="1" applyNumberFormat="1" applyFont="1" applyFill="1" applyBorder="1" applyAlignment="1">
      <alignment horizontal="center" vertical="center" wrapText="1" shrinkToFit="1"/>
    </xf>
    <xf numFmtId="0" fontId="1" fillId="2" borderId="4" xfId="1" applyFont="1" applyFill="1" applyBorder="1" applyAlignment="1">
      <alignment horizontal="center" vertical="center" wrapText="1" shrinkToFit="1"/>
    </xf>
    <xf numFmtId="0" fontId="1" fillId="2" borderId="4" xfId="1" applyFont="1" applyFill="1" applyBorder="1" applyAlignment="1">
      <alignment horizontal="center" vertical="center" wrapText="1"/>
    </xf>
    <xf numFmtId="0" fontId="5" fillId="5" borderId="0" xfId="1" applyFill="1"/>
    <xf numFmtId="0" fontId="0" fillId="2" borderId="4" xfId="0" applyFont="1" applyFill="1" applyBorder="1" applyAlignment="1">
      <alignment horizontal="left" vertical="center" shrinkToFit="1"/>
    </xf>
    <xf numFmtId="0" fontId="12" fillId="2" borderId="4" xfId="0" applyFont="1" applyFill="1" applyBorder="1" applyAlignment="1">
      <alignment horizontal="left" vertical="center" wrapText="1" shrinkToFit="1"/>
    </xf>
    <xf numFmtId="164" fontId="12" fillId="2" borderId="4" xfId="0" applyNumberFormat="1"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165" fontId="0" fillId="4" borderId="4" xfId="1" applyNumberFormat="1" applyFont="1" applyBorder="1" applyAlignment="1">
      <alignment horizontal="center" vertical="center" wrapText="1" shrinkToFit="1"/>
    </xf>
    <xf numFmtId="0" fontId="13" fillId="2" borderId="4" xfId="0" applyFont="1" applyFill="1" applyBorder="1" applyAlignment="1">
      <alignment horizontal="left" vertical="center" wrapText="1" shrinkToFit="1"/>
    </xf>
    <xf numFmtId="164" fontId="13" fillId="2" borderId="4" xfId="0" applyNumberFormat="1" applyFont="1" applyFill="1" applyBorder="1" applyAlignment="1">
      <alignment horizontal="center" vertical="center" wrapText="1" shrinkToFit="1"/>
    </xf>
    <xf numFmtId="0" fontId="13" fillId="2" borderId="4"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3" fillId="2" borderId="4" xfId="1" applyFont="1" applyFill="1" applyBorder="1" applyAlignment="1">
      <alignment horizontal="left" vertical="center" wrapText="1" shrinkToFit="1"/>
    </xf>
    <xf numFmtId="0" fontId="13" fillId="2" borderId="4" xfId="1" applyFont="1" applyFill="1" applyBorder="1" applyAlignment="1">
      <alignment horizontal="center" vertical="center" wrapText="1" shrinkToFit="1"/>
    </xf>
    <xf numFmtId="0" fontId="1" fillId="4" borderId="4" xfId="1" applyFont="1" applyBorder="1" applyAlignment="1">
      <alignment horizontal="left" vertical="center" wrapText="1" shrinkToFit="1"/>
    </xf>
    <xf numFmtId="164" fontId="1" fillId="4" borderId="4" xfId="1" applyNumberFormat="1" applyFont="1" applyBorder="1" applyAlignment="1">
      <alignment horizontal="center" vertical="center" wrapText="1" shrinkToFit="1"/>
    </xf>
    <xf numFmtId="0" fontId="1" fillId="4" borderId="4" xfId="1" applyFont="1" applyBorder="1" applyAlignment="1">
      <alignment horizontal="center" vertical="center" wrapText="1" shrinkToFit="1"/>
    </xf>
    <xf numFmtId="0" fontId="1" fillId="4" borderId="4" xfId="1" applyFont="1" applyBorder="1" applyAlignment="1">
      <alignment horizontal="center" vertical="center" wrapText="1"/>
    </xf>
    <xf numFmtId="0" fontId="1" fillId="5" borderId="4" xfId="1" applyFont="1" applyFill="1" applyBorder="1" applyAlignment="1">
      <alignment horizontal="left" vertical="center" wrapText="1" shrinkToFit="1"/>
    </xf>
    <xf numFmtId="165" fontId="1" fillId="5" borderId="4" xfId="1" applyNumberFormat="1" applyFont="1" applyFill="1" applyBorder="1" applyAlignment="1">
      <alignment horizontal="center" vertical="center" wrapText="1" shrinkToFit="1"/>
    </xf>
    <xf numFmtId="0" fontId="1" fillId="5" borderId="4" xfId="1" applyFont="1" applyFill="1" applyBorder="1" applyAlignment="1">
      <alignment horizontal="center" vertical="center" wrapText="1" shrinkToFit="1"/>
    </xf>
    <xf numFmtId="0" fontId="1" fillId="5" borderId="4" xfId="1" applyFont="1" applyFill="1" applyBorder="1" applyAlignment="1">
      <alignment horizontal="center" vertical="center" wrapText="1"/>
    </xf>
    <xf numFmtId="0" fontId="1" fillId="4" borderId="0" xfId="1" applyFont="1"/>
    <xf numFmtId="0" fontId="1" fillId="2" borderId="0" xfId="1" applyFont="1" applyFill="1"/>
    <xf numFmtId="0" fontId="1" fillId="4" borderId="4" xfId="1" applyFont="1" applyBorder="1" applyAlignment="1">
      <alignment horizontal="left" vertical="center" shrinkToFit="1"/>
    </xf>
    <xf numFmtId="0" fontId="1" fillId="2" borderId="4" xfId="1" applyFont="1" applyFill="1" applyBorder="1" applyAlignment="1">
      <alignment horizontal="left" vertical="center" shrinkToFit="1"/>
    </xf>
    <xf numFmtId="0" fontId="13" fillId="5" borderId="4" xfId="0" applyFont="1" applyFill="1" applyBorder="1" applyAlignment="1">
      <alignment horizontal="left" vertical="center" wrapText="1" shrinkToFit="1"/>
    </xf>
    <xf numFmtId="0" fontId="13" fillId="5" borderId="4" xfId="0" applyFont="1" applyFill="1" applyBorder="1" applyAlignment="1">
      <alignment horizontal="center" vertical="center" wrapText="1" shrinkToFit="1"/>
    </xf>
    <xf numFmtId="164" fontId="13" fillId="5" borderId="4" xfId="0" applyNumberFormat="1" applyFont="1" applyFill="1" applyBorder="1" applyAlignment="1">
      <alignment horizontal="center" vertical="center" wrapText="1" shrinkToFit="1"/>
    </xf>
    <xf numFmtId="164" fontId="1" fillId="2" borderId="4" xfId="1" applyNumberFormat="1" applyFont="1" applyFill="1" applyBorder="1" applyAlignment="1">
      <alignment horizontal="center" vertical="center" wrapText="1" shrinkToFit="1"/>
    </xf>
    <xf numFmtId="0" fontId="13" fillId="5" borderId="4" xfId="1" applyFont="1" applyFill="1" applyBorder="1" applyAlignment="1">
      <alignment horizontal="left" vertical="center" wrapText="1" shrinkToFit="1"/>
    </xf>
    <xf numFmtId="0" fontId="13" fillId="5" borderId="4" xfId="1" applyFont="1" applyFill="1" applyBorder="1" applyAlignment="1">
      <alignment horizontal="center" vertical="center" wrapText="1" shrinkToFit="1"/>
    </xf>
    <xf numFmtId="0" fontId="6" fillId="5" borderId="4" xfId="0" applyFont="1" applyFill="1" applyBorder="1" applyAlignment="1">
      <alignment horizontal="left" vertical="center" wrapText="1"/>
    </xf>
    <xf numFmtId="0" fontId="1" fillId="5" borderId="4" xfId="1" applyFont="1" applyFill="1" applyBorder="1" applyAlignment="1">
      <alignment horizontal="center" vertical="center" shrinkToFit="1"/>
    </xf>
    <xf numFmtId="0" fontId="1" fillId="2" borderId="4" xfId="1" applyFont="1" applyFill="1" applyBorder="1" applyAlignment="1">
      <alignment horizontal="center" vertical="center" shrinkToFit="1"/>
    </xf>
    <xf numFmtId="0" fontId="5" fillId="2" borderId="0" xfId="1" applyFill="1"/>
    <xf numFmtId="165" fontId="13" fillId="2" borderId="4" xfId="0" applyNumberFormat="1" applyFont="1" applyFill="1" applyBorder="1" applyAlignment="1">
      <alignment horizontal="center" vertical="center" wrapText="1" shrinkToFit="1"/>
    </xf>
    <xf numFmtId="0" fontId="6" fillId="2" borderId="4" xfId="1" applyFont="1" applyFill="1" applyBorder="1" applyAlignment="1">
      <alignment horizontal="left" vertical="center" wrapText="1" shrinkToFit="1"/>
    </xf>
    <xf numFmtId="0" fontId="5" fillId="2" borderId="4" xfId="1" applyFill="1" applyBorder="1" applyAlignment="1">
      <alignment horizontal="center" vertical="center" wrapText="1" shrinkToFit="1"/>
    </xf>
    <xf numFmtId="0" fontId="1" fillId="2" borderId="4" xfId="1" applyFont="1" applyFill="1" applyBorder="1" applyAlignment="1">
      <alignment horizontal="left" vertical="center"/>
    </xf>
    <xf numFmtId="0" fontId="1" fillId="2" borderId="4" xfId="1" applyFont="1" applyFill="1" applyBorder="1" applyAlignment="1">
      <alignment horizontal="left" vertical="center" wrapText="1"/>
    </xf>
    <xf numFmtId="165" fontId="15" fillId="2" borderId="4" xfId="1" applyNumberFormat="1" applyFont="1" applyFill="1" applyBorder="1" applyAlignment="1">
      <alignment horizontal="center" vertical="center" wrapText="1" shrinkToFit="1"/>
    </xf>
    <xf numFmtId="165" fontId="6" fillId="2" borderId="4" xfId="0" applyNumberFormat="1" applyFont="1" applyFill="1" applyBorder="1" applyAlignment="1">
      <alignment horizontal="center" vertical="center"/>
    </xf>
    <xf numFmtId="0" fontId="1" fillId="5" borderId="0" xfId="0" applyFont="1" applyFill="1"/>
    <xf numFmtId="0" fontId="11" fillId="5" borderId="4" xfId="0" applyFont="1" applyFill="1" applyBorder="1" applyAlignment="1">
      <alignment horizontal="left" vertical="center" wrapText="1" shrinkToFit="1"/>
    </xf>
    <xf numFmtId="0" fontId="1" fillId="5" borderId="0" xfId="1" applyFont="1" applyFill="1"/>
    <xf numFmtId="0" fontId="1" fillId="5" borderId="4" xfId="1" applyFont="1" applyFill="1" applyBorder="1" applyAlignment="1">
      <alignment horizontal="left" vertical="center" shrinkToFit="1"/>
    </xf>
    <xf numFmtId="0" fontId="5" fillId="5" borderId="0" xfId="1" applyFill="1" applyAlignment="1">
      <alignment horizontal="center" vertical="center"/>
    </xf>
    <xf numFmtId="165" fontId="1" fillId="5" borderId="4" xfId="1" applyNumberFormat="1" applyFont="1" applyFill="1" applyBorder="1" applyAlignment="1">
      <alignment horizontal="center" vertical="center"/>
    </xf>
    <xf numFmtId="0" fontId="6" fillId="5" borderId="4" xfId="0" applyFont="1" applyFill="1" applyBorder="1" applyAlignment="1">
      <alignment horizontal="center" vertical="center" shrinkToFit="1"/>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3" xfId="0" applyFont="1" applyFill="1" applyBorder="1" applyAlignment="1">
      <alignment horizontal="center" vertical="center"/>
    </xf>
  </cellXfs>
  <cellStyles count="2">
    <cellStyle name="%20 - Vurgu2" xfId="1" builtinId="34"/>
    <cellStyle name="Normal" xfId="0" builtinId="0"/>
  </cellStyles>
  <dxfs count="18">
    <dxf>
      <font>
        <b/>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1" indent="0" justifyLastLine="0" shrinkToFit="1"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relative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relativeIndent="0" justifyLastLine="0" shrinkToFit="1" readingOrder="0"/>
      <border diagonalUp="0" diagonalDown="0" outline="0">
        <left style="thin">
          <color auto="1"/>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1" indent="0" justifyLastLine="0" shrinkToFit="1" readingOrder="0"/>
      <border diagonalUp="0" diagonalDown="0" outline="0">
        <left style="thin">
          <color auto="1"/>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1" indent="0" justifyLastLine="0" shrinkToFit="1" readingOrder="0"/>
      <border diagonalUp="0" diagonalDown="0"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1" indent="0" justifyLastLine="0" shrinkToFit="1" readingOrder="0"/>
      <border diagonalUp="0" diagonalDown="0"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1" readingOrder="0"/>
      <border diagonalUp="0" diagonalDown="0"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1" readingOrder="0"/>
      <border diagonalUp="0" diagonalDown="0"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1" indent="0" justifyLastLine="0" shrinkToFit="1" readingOrder="0"/>
      <border diagonalUp="0" diagonalDown="0"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1" indent="0" justifyLastLine="0" shrinkToFit="1" readingOrder="0"/>
      <border diagonalUp="0" diagonalDown="0"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1" indent="0" justifyLastLine="0" shrinkToFit="1" readingOrder="0"/>
      <border diagonalUp="0" diagonalDown="0" outline="0">
        <left style="thin">
          <color auto="1"/>
        </left>
        <right style="thin">
          <color auto="1"/>
        </right>
        <top style="thin">
          <color indexed="64"/>
        </top>
        <bottom style="thin">
          <color indexed="64"/>
        </bottom>
      </border>
    </dxf>
    <dxf>
      <font>
        <b/>
        <strike val="0"/>
        <outline val="0"/>
        <shadow val="0"/>
        <u val="none"/>
        <vertAlign val="baseline"/>
        <sz val="11"/>
        <color theme="1"/>
        <name val="Arial"/>
        <scheme val="none"/>
      </font>
      <fill>
        <patternFill patternType="solid">
          <fgColor indexed="64"/>
          <bgColor theme="5" tint="0.79998168889431442"/>
        </patternFill>
      </fill>
      <alignment horizontal="center" vertical="center" textRotation="0" wrapText="0" relativeIndent="0" justifyLastLine="0" shrinkToFit="1" readingOrder="0"/>
      <border diagonalUp="0" diagonalDown="0" outline="0">
        <left/>
        <right style="thin">
          <color auto="1"/>
        </right>
        <top style="thin">
          <color indexed="64"/>
        </top>
        <bottom style="thin">
          <color indexed="64"/>
        </bottom>
      </border>
    </dxf>
    <dxf>
      <border outline="0">
        <top style="thin">
          <color auto="1"/>
        </top>
      </border>
    </dxf>
    <dxf>
      <border outline="0">
        <left style="thin">
          <color auto="1"/>
        </left>
        <right style="thin">
          <color auto="1"/>
        </right>
        <top style="thin">
          <color rgb="FF000000"/>
        </top>
        <bottom style="thin">
          <color rgb="FF000000"/>
        </bottom>
      </border>
    </dxf>
    <dxf>
      <font>
        <b/>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1" relativeIndent="0" justifyLastLine="0" shrinkToFit="1" readingOrder="0"/>
      <border diagonalUp="0" diagonalDown="0" outline="0">
        <left style="thin">
          <color rgb="FF000000"/>
        </left>
        <right style="thin">
          <color rgb="FF000000"/>
        </right>
        <top/>
        <bottom/>
      </border>
    </dxf>
    <dxf>
      <border outline="0">
        <bottom style="thin">
          <color auto="1"/>
        </bottom>
      </border>
    </dxf>
    <dxf>
      <font>
        <b/>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0" indent="0" justifyLastLine="0" shrinkToFit="1"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23812</xdr:rowOff>
    </xdr:from>
    <xdr:to>
      <xdr:col>0</xdr:col>
      <xdr:colOff>932656</xdr:colOff>
      <xdr:row>1</xdr:row>
      <xdr:rowOff>23812</xdr:rowOff>
    </xdr:to>
    <xdr:pic>
      <xdr:nvPicPr>
        <xdr:cNvPr id="2" name="Resim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812"/>
          <a:ext cx="932656" cy="881063"/>
        </a:xfrm>
        <a:prstGeom prst="rect">
          <a:avLst/>
        </a:prstGeom>
        <a:noFill/>
      </xdr:spPr>
    </xdr:pic>
    <xdr:clientData/>
  </xdr:twoCellAnchor>
  <xdr:oneCellAnchor>
    <xdr:from>
      <xdr:col>12</xdr:col>
      <xdr:colOff>352425</xdr:colOff>
      <xdr:row>0</xdr:row>
      <xdr:rowOff>0</xdr:rowOff>
    </xdr:from>
    <xdr:ext cx="952500" cy="903071"/>
    <xdr:pic>
      <xdr:nvPicPr>
        <xdr:cNvPr id="4" name="Resim 3" descr="427X432-1"/>
        <xdr:cNvPicPr/>
      </xdr:nvPicPr>
      <xdr:blipFill>
        <a:blip xmlns:r="http://schemas.openxmlformats.org/officeDocument/2006/relationships" r:embed="rId2" cstate="print"/>
        <a:srcRect/>
        <a:stretch>
          <a:fillRect/>
        </a:stretch>
      </xdr:blipFill>
      <xdr:spPr bwMode="auto">
        <a:xfrm>
          <a:off x="23298150" y="0"/>
          <a:ext cx="952500" cy="903071"/>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23812</xdr:rowOff>
    </xdr:from>
    <xdr:to>
      <xdr:col>0</xdr:col>
      <xdr:colOff>608806</xdr:colOff>
      <xdr:row>0</xdr:row>
      <xdr:rowOff>214312</xdr:rowOff>
    </xdr:to>
    <xdr:pic>
      <xdr:nvPicPr>
        <xdr:cNvPr id="2" name="Resim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812"/>
          <a:ext cx="932656" cy="876300"/>
        </a:xfrm>
        <a:prstGeom prst="rect">
          <a:avLst/>
        </a:prstGeom>
        <a:noFill/>
      </xdr:spPr>
    </xdr:pic>
    <xdr:clientData/>
  </xdr:twoCellAnchor>
  <xdr:oneCellAnchor>
    <xdr:from>
      <xdr:col>13</xdr:col>
      <xdr:colOff>140773</xdr:colOff>
      <xdr:row>0</xdr:row>
      <xdr:rowOff>1</xdr:rowOff>
    </xdr:from>
    <xdr:ext cx="792677" cy="800100"/>
    <xdr:pic>
      <xdr:nvPicPr>
        <xdr:cNvPr id="3" name="Resim 3" descr="427X432-1"/>
        <xdr:cNvPicPr/>
      </xdr:nvPicPr>
      <xdr:blipFill>
        <a:blip xmlns:r="http://schemas.openxmlformats.org/officeDocument/2006/relationships" r:embed="rId2" cstate="print"/>
        <a:srcRect/>
        <a:stretch>
          <a:fillRect/>
        </a:stretch>
      </xdr:blipFill>
      <xdr:spPr bwMode="auto">
        <a:xfrm>
          <a:off x="8503723" y="1"/>
          <a:ext cx="792677" cy="800100"/>
        </a:xfrm>
        <a:prstGeom prst="rect">
          <a:avLst/>
        </a:prstGeom>
        <a:noFill/>
        <a:ln w="9525">
          <a:noFill/>
          <a:miter lim="800000"/>
          <a:headEnd/>
          <a:tailEnd/>
        </a:ln>
      </xdr:spPr>
    </xdr:pic>
    <xdr:clientData/>
  </xdr:oneCellAnchor>
</xdr:wsDr>
</file>

<file path=xl/tables/table1.xml><?xml version="1.0" encoding="utf-8"?>
<table xmlns="http://schemas.openxmlformats.org/spreadsheetml/2006/main" id="6" name="Tablo27" displayName="Tablo27" ref="A3:M88" totalsRowShown="0" headerRowDxfId="17" dataDxfId="15" headerRowBorderDxfId="16" tableBorderDxfId="14" totalsRowBorderDxfId="13">
  <tableColumns count="13">
    <tableColumn id="1" name="SIRA NO" dataDxfId="12"/>
    <tableColumn id="2" name="              KONU" dataDxfId="11"/>
    <tableColumn id="21" name="ALT KONU" dataDxfId="10"/>
    <tableColumn id="3" name="EĞİTİMİ _x000a_ALAN GRUP" dataDxfId="9"/>
    <tableColumn id="6" name="PLANLANAN _x000a_AY" dataDxfId="8"/>
    <tableColumn id="7" name="SÜRE" dataDxfId="7"/>
    <tableColumn id="8" name="EĞİTİMİ VEREN KİŞİ_x000a_ VEYA KURULUŞ" dataDxfId="6"/>
    <tableColumn id="9" name="AMAÇ" dataDxfId="5"/>
    <tableColumn id="10" name="HEDEF" dataDxfId="4"/>
    <tableColumn id="5" name="EĞİTİM YÖNTEMİ" dataDxfId="3"/>
    <tableColumn id="11" name="EĞİTİM YERİ" dataDxfId="2"/>
    <tableColumn id="12" name="EĞİTİM MATERYALİ" dataDxfId="1">
      <calculatedColumnFormula>UPPER(Tablo27[[#This Row],[EĞİTİM MATERYALİ]])</calculatedColumnFormula>
    </tableColumn>
    <tableColumn id="13" name="DEĞERLENDİRME YÖNTEMİ" dataDxfId="0"/>
  </tableColumns>
  <tableStyleInfo name="TableStyleLight1"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2"/>
  <sheetViews>
    <sheetView tabSelected="1" topLeftCell="A96" zoomScale="84" zoomScaleNormal="84" zoomScaleSheetLayoutView="40" workbookViewId="0">
      <selection activeCell="C93" sqref="C93"/>
    </sheetView>
  </sheetViews>
  <sheetFormatPr defaultColWidth="9.109375" defaultRowHeight="14.4" x14ac:dyDescent="0.3"/>
  <cols>
    <col min="1" max="1" width="15.44140625" style="5" customWidth="1"/>
    <col min="2" max="2" width="47.5546875" style="5" customWidth="1"/>
    <col min="3" max="3" width="53" style="5" customWidth="1"/>
    <col min="4" max="4" width="30.109375" style="5" customWidth="1"/>
    <col min="5" max="5" width="17" style="5" customWidth="1"/>
    <col min="6" max="6" width="7.109375" style="5" bestFit="1" customWidth="1"/>
    <col min="7" max="7" width="24.5546875" style="5" customWidth="1"/>
    <col min="8" max="8" width="30.88671875" style="5" bestFit="1" customWidth="1"/>
    <col min="9" max="9" width="52.44140625" style="5" bestFit="1" customWidth="1"/>
    <col min="10" max="10" width="22.6640625" style="5" customWidth="1"/>
    <col min="11" max="11" width="21.44140625" style="5" customWidth="1"/>
    <col min="12" max="12" width="20" style="5" customWidth="1"/>
    <col min="13" max="13" width="17.109375" style="5" customWidth="1"/>
    <col min="14" max="14" width="51.88671875" style="5" hidden="1" customWidth="1"/>
    <col min="15" max="16" width="9.109375" style="5" hidden="1" customWidth="1"/>
    <col min="17" max="17" width="0.33203125" style="5" hidden="1" customWidth="1"/>
    <col min="18" max="19" width="9.109375" style="5" hidden="1" customWidth="1"/>
    <col min="20" max="16384" width="9.109375" style="5"/>
  </cols>
  <sheetData>
    <row r="1" spans="1:13" ht="69" customHeight="1" x14ac:dyDescent="0.3">
      <c r="A1" s="3"/>
      <c r="B1" s="121" t="s">
        <v>351</v>
      </c>
      <c r="C1" s="122"/>
      <c r="D1" s="122"/>
      <c r="E1" s="122"/>
      <c r="F1" s="122"/>
      <c r="G1" s="122"/>
      <c r="H1" s="122"/>
      <c r="I1" s="122"/>
      <c r="J1" s="122"/>
      <c r="K1" s="122"/>
      <c r="L1" s="122"/>
      <c r="M1" s="123"/>
    </row>
    <row r="2" spans="1:13" ht="24" customHeight="1" x14ac:dyDescent="0.3">
      <c r="A2" s="119" t="s">
        <v>191</v>
      </c>
      <c r="B2" s="120"/>
      <c r="C2" s="119" t="s">
        <v>345</v>
      </c>
      <c r="D2" s="124"/>
      <c r="E2" s="120"/>
      <c r="F2" s="119" t="s">
        <v>352</v>
      </c>
      <c r="G2" s="124"/>
      <c r="H2" s="120"/>
      <c r="I2" s="119" t="s">
        <v>353</v>
      </c>
      <c r="J2" s="124"/>
      <c r="K2" s="120"/>
      <c r="L2" s="119" t="s">
        <v>190</v>
      </c>
      <c r="M2" s="120"/>
    </row>
    <row r="3" spans="1:13" s="8" customFormat="1" ht="37.5" customHeight="1" x14ac:dyDescent="0.3">
      <c r="A3" s="7" t="s">
        <v>0</v>
      </c>
      <c r="B3" s="7" t="s">
        <v>1</v>
      </c>
      <c r="C3" s="7" t="s">
        <v>2</v>
      </c>
      <c r="D3" s="1" t="s">
        <v>200</v>
      </c>
      <c r="E3" s="1" t="s">
        <v>206</v>
      </c>
      <c r="F3" s="7" t="s">
        <v>3</v>
      </c>
      <c r="G3" s="1" t="s">
        <v>223</v>
      </c>
      <c r="H3" s="7" t="s">
        <v>4</v>
      </c>
      <c r="I3" s="7" t="s">
        <v>5</v>
      </c>
      <c r="J3" s="7" t="s">
        <v>188</v>
      </c>
      <c r="K3" s="7" t="s">
        <v>6</v>
      </c>
      <c r="L3" s="1" t="s">
        <v>7</v>
      </c>
      <c r="M3" s="1" t="s">
        <v>8</v>
      </c>
    </row>
    <row r="4" spans="1:13" s="23" customFormat="1" ht="74.25" customHeight="1" x14ac:dyDescent="0.3">
      <c r="A4" s="84">
        <v>1</v>
      </c>
      <c r="B4" s="65" t="s">
        <v>207</v>
      </c>
      <c r="C4" s="65" t="s">
        <v>199</v>
      </c>
      <c r="D4" s="65" t="s">
        <v>27</v>
      </c>
      <c r="E4" s="66">
        <v>44562</v>
      </c>
      <c r="F4" s="67" t="s">
        <v>49</v>
      </c>
      <c r="G4" s="65" t="s">
        <v>121</v>
      </c>
      <c r="H4" s="65" t="s">
        <v>45</v>
      </c>
      <c r="I4" s="65" t="s">
        <v>9</v>
      </c>
      <c r="J4" s="67" t="s">
        <v>224</v>
      </c>
      <c r="K4" s="68" t="s">
        <v>215</v>
      </c>
      <c r="L4" s="68" t="str">
        <f ca="1">UPPER(Tablo27[[#This Row],[EĞİTİM MATERYALİ]])</f>
        <v>BİLGİSAYAR 
PROJEKSİYON</v>
      </c>
      <c r="M4" s="67" t="s">
        <v>216</v>
      </c>
    </row>
    <row r="5" spans="1:13" s="2" customFormat="1" ht="55.2" x14ac:dyDescent="0.35">
      <c r="A5" s="85">
        <v>2</v>
      </c>
      <c r="B5" s="15" t="s">
        <v>208</v>
      </c>
      <c r="C5" s="10" t="s">
        <v>360</v>
      </c>
      <c r="D5" s="10" t="s">
        <v>27</v>
      </c>
      <c r="E5" s="11">
        <v>44563</v>
      </c>
      <c r="F5" s="12" t="s">
        <v>49</v>
      </c>
      <c r="G5" s="10" t="s">
        <v>213</v>
      </c>
      <c r="H5" s="10" t="s">
        <v>22</v>
      </c>
      <c r="I5" s="10" t="s">
        <v>23</v>
      </c>
      <c r="J5" s="12" t="s">
        <v>224</v>
      </c>
      <c r="K5" s="13" t="s">
        <v>214</v>
      </c>
      <c r="L5" s="13" t="str">
        <f ca="1">UPPER(Tablo27[[#This Row],[EĞİTİM MATERYALİ]])</f>
        <v>BİLGİSAYAR 
PROJEKSİYON</v>
      </c>
      <c r="M5" s="14" t="s">
        <v>216</v>
      </c>
    </row>
    <row r="6" spans="1:13" s="73" customFormat="1" ht="144" x14ac:dyDescent="0.3">
      <c r="A6" s="84">
        <v>3</v>
      </c>
      <c r="B6" s="75" t="s">
        <v>209</v>
      </c>
      <c r="C6" s="65" t="s">
        <v>321</v>
      </c>
      <c r="D6" s="65" t="s">
        <v>27</v>
      </c>
      <c r="E6" s="66">
        <v>44564</v>
      </c>
      <c r="F6" s="67" t="s">
        <v>49</v>
      </c>
      <c r="G6" s="65" t="s">
        <v>24</v>
      </c>
      <c r="H6" s="65" t="s">
        <v>22</v>
      </c>
      <c r="I6" s="65" t="s">
        <v>23</v>
      </c>
      <c r="J6" s="67" t="s">
        <v>224</v>
      </c>
      <c r="K6" s="68" t="s">
        <v>214</v>
      </c>
      <c r="L6" s="68" t="str">
        <f ca="1">UPPER(Tablo27[[#This Row],[EĞİTİM MATERYALİ]])</f>
        <v>BİLGİSAYAR 
PROJEKSİYON</v>
      </c>
      <c r="M6" s="67" t="s">
        <v>216</v>
      </c>
    </row>
    <row r="7" spans="1:13" s="2" customFormat="1" ht="100.5" customHeight="1" x14ac:dyDescent="0.35">
      <c r="A7" s="85">
        <v>4</v>
      </c>
      <c r="B7" s="10" t="s">
        <v>210</v>
      </c>
      <c r="C7" s="10" t="s">
        <v>231</v>
      </c>
      <c r="D7" s="10" t="s">
        <v>27</v>
      </c>
      <c r="E7" s="11">
        <v>44565</v>
      </c>
      <c r="F7" s="12" t="s">
        <v>51</v>
      </c>
      <c r="G7" s="10" t="s">
        <v>58</v>
      </c>
      <c r="H7" s="10" t="s">
        <v>45</v>
      </c>
      <c r="I7" s="10" t="s">
        <v>9</v>
      </c>
      <c r="J7" s="12" t="s">
        <v>224</v>
      </c>
      <c r="K7" s="13" t="s">
        <v>214</v>
      </c>
      <c r="L7" s="13" t="str">
        <f ca="1">UPPER(Tablo27[[#This Row],[EĞİTİM MATERYALİ]])</f>
        <v>BİLGİSAYAR 
PROJEKSİYON</v>
      </c>
      <c r="M7" s="14" t="s">
        <v>216</v>
      </c>
    </row>
    <row r="8" spans="1:13" s="2" customFormat="1" ht="55.2" x14ac:dyDescent="0.35">
      <c r="A8" s="84">
        <v>5</v>
      </c>
      <c r="B8" s="77" t="s">
        <v>308</v>
      </c>
      <c r="C8" s="77" t="s">
        <v>314</v>
      </c>
      <c r="D8" s="77" t="s">
        <v>309</v>
      </c>
      <c r="E8" s="79">
        <v>44562</v>
      </c>
      <c r="F8" s="78" t="s">
        <v>310</v>
      </c>
      <c r="G8" s="77" t="s">
        <v>311</v>
      </c>
      <c r="H8" s="77" t="s">
        <v>40</v>
      </c>
      <c r="I8" s="77" t="s">
        <v>312</v>
      </c>
      <c r="J8" s="46" t="s">
        <v>224</v>
      </c>
      <c r="K8" s="47" t="s">
        <v>214</v>
      </c>
      <c r="L8" s="47" t="s">
        <v>214</v>
      </c>
      <c r="M8" s="48" t="s">
        <v>216</v>
      </c>
    </row>
    <row r="9" spans="1:13" s="2" customFormat="1" ht="96.6" x14ac:dyDescent="0.35">
      <c r="A9" s="85">
        <v>6</v>
      </c>
      <c r="B9" s="59" t="s">
        <v>308</v>
      </c>
      <c r="C9" s="59" t="s">
        <v>313</v>
      </c>
      <c r="D9" s="59" t="s">
        <v>309</v>
      </c>
      <c r="E9" s="60">
        <v>44562</v>
      </c>
      <c r="F9" s="61" t="s">
        <v>310</v>
      </c>
      <c r="G9" s="59" t="s">
        <v>311</v>
      </c>
      <c r="H9" s="59" t="s">
        <v>40</v>
      </c>
      <c r="I9" s="10" t="s">
        <v>9</v>
      </c>
      <c r="J9" s="12" t="s">
        <v>224</v>
      </c>
      <c r="K9" s="13" t="s">
        <v>214</v>
      </c>
      <c r="L9" s="13" t="s">
        <v>214</v>
      </c>
      <c r="M9" s="62"/>
    </row>
    <row r="10" spans="1:13" s="49" customFormat="1" ht="55.2" x14ac:dyDescent="0.35">
      <c r="A10" s="84">
        <v>7</v>
      </c>
      <c r="B10" s="44" t="s">
        <v>53</v>
      </c>
      <c r="C10" s="44" t="s">
        <v>52</v>
      </c>
      <c r="D10" s="44" t="s">
        <v>201</v>
      </c>
      <c r="E10" s="45">
        <v>44565</v>
      </c>
      <c r="F10" s="46" t="s">
        <v>51</v>
      </c>
      <c r="G10" s="44" t="s">
        <v>24</v>
      </c>
      <c r="H10" s="44" t="s">
        <v>45</v>
      </c>
      <c r="I10" s="44" t="s">
        <v>9</v>
      </c>
      <c r="J10" s="46" t="s">
        <v>224</v>
      </c>
      <c r="K10" s="47" t="s">
        <v>214</v>
      </c>
      <c r="L10" s="47" t="str">
        <f ca="1">UPPER(Tablo27[[#This Row],[EĞİTİM MATERYALİ]])</f>
        <v>BİLGİSAYAR 
PROJEKSİYON</v>
      </c>
      <c r="M10" s="48" t="s">
        <v>216</v>
      </c>
    </row>
    <row r="11" spans="1:13" s="2" customFormat="1" ht="57.6" x14ac:dyDescent="0.35">
      <c r="A11" s="85">
        <v>8</v>
      </c>
      <c r="B11" s="42" t="s">
        <v>54</v>
      </c>
      <c r="C11" s="42" t="s">
        <v>55</v>
      </c>
      <c r="D11" s="42" t="s">
        <v>202</v>
      </c>
      <c r="E11" s="80">
        <v>44566</v>
      </c>
      <c r="F11" s="51" t="s">
        <v>51</v>
      </c>
      <c r="G11" s="42" t="s">
        <v>24</v>
      </c>
      <c r="H11" s="42" t="s">
        <v>45</v>
      </c>
      <c r="I11" s="42" t="s">
        <v>9</v>
      </c>
      <c r="J11" s="51" t="s">
        <v>224</v>
      </c>
      <c r="K11" s="52" t="s">
        <v>214</v>
      </c>
      <c r="L11" s="52" t="str">
        <f ca="1">UPPER(Tablo27[[#This Row],[EĞİTİM MATERYALİ]])</f>
        <v>BİLGİSAYAR 
PROJEKSİYON</v>
      </c>
      <c r="M11" s="51" t="s">
        <v>216</v>
      </c>
    </row>
    <row r="12" spans="1:13" s="23" customFormat="1" ht="55.2" x14ac:dyDescent="0.3">
      <c r="A12" s="84">
        <v>9</v>
      </c>
      <c r="B12" s="44" t="s">
        <v>13</v>
      </c>
      <c r="C12" s="44" t="s">
        <v>56</v>
      </c>
      <c r="D12" s="44" t="s">
        <v>203</v>
      </c>
      <c r="E12" s="45">
        <v>44567</v>
      </c>
      <c r="F12" s="46" t="s">
        <v>57</v>
      </c>
      <c r="G12" s="44" t="s">
        <v>24</v>
      </c>
      <c r="H12" s="44" t="s">
        <v>14</v>
      </c>
      <c r="I12" s="44" t="s">
        <v>15</v>
      </c>
      <c r="J12" s="46" t="s">
        <v>224</v>
      </c>
      <c r="K12" s="47" t="s">
        <v>214</v>
      </c>
      <c r="L12" s="47" t="str">
        <f ca="1">UPPER(Tablo27[[#This Row],[EĞİTİM MATERYALİ]])</f>
        <v>BİLGİSAYAR 
PROJEKSİYON</v>
      </c>
      <c r="M12" s="48" t="s">
        <v>216</v>
      </c>
    </row>
    <row r="13" spans="1:13" s="73" customFormat="1" ht="75" customHeight="1" x14ac:dyDescent="0.3">
      <c r="A13" s="85">
        <v>10</v>
      </c>
      <c r="B13" s="42" t="s">
        <v>17</v>
      </c>
      <c r="C13" s="42" t="s">
        <v>337</v>
      </c>
      <c r="D13" s="42" t="s">
        <v>59</v>
      </c>
      <c r="E13" s="50">
        <v>44593</v>
      </c>
      <c r="F13" s="51" t="s">
        <v>51</v>
      </c>
      <c r="G13" s="42" t="s">
        <v>24</v>
      </c>
      <c r="H13" s="42" t="s">
        <v>18</v>
      </c>
      <c r="I13" s="42" t="s">
        <v>9</v>
      </c>
      <c r="J13" s="51" t="s">
        <v>224</v>
      </c>
      <c r="K13" s="52" t="s">
        <v>214</v>
      </c>
      <c r="L13" s="52" t="str">
        <f ca="1">UPPER(Tablo27[[#This Row],[EĞİTİM MATERYALİ]])</f>
        <v>BİLGİSAYAR 
PROJEKSİYON</v>
      </c>
      <c r="M13" s="51" t="s">
        <v>217</v>
      </c>
    </row>
    <row r="14" spans="1:13" s="49" customFormat="1" ht="43.2" x14ac:dyDescent="0.35">
      <c r="A14" s="84">
        <v>11</v>
      </c>
      <c r="B14" s="69" t="s">
        <v>10</v>
      </c>
      <c r="C14" s="69" t="s">
        <v>218</v>
      </c>
      <c r="D14" s="69" t="s">
        <v>62</v>
      </c>
      <c r="E14" s="70">
        <v>44595</v>
      </c>
      <c r="F14" s="71" t="s">
        <v>61</v>
      </c>
      <c r="G14" s="69" t="s">
        <v>58</v>
      </c>
      <c r="H14" s="69" t="s">
        <v>11</v>
      </c>
      <c r="I14" s="69" t="s">
        <v>12</v>
      </c>
      <c r="J14" s="71" t="s">
        <v>224</v>
      </c>
      <c r="K14" s="71" t="s">
        <v>29</v>
      </c>
      <c r="L14" s="72" t="str">
        <f ca="1">UPPER(Tablo27[[#This Row],[EĞİTİM MATERYALİ]])</f>
        <v>BİLGİSAYAR 
PROJEKSİYON</v>
      </c>
      <c r="M14" s="71" t="s">
        <v>216</v>
      </c>
    </row>
    <row r="15" spans="1:13" s="73" customFormat="1" ht="41.4" x14ac:dyDescent="0.3">
      <c r="A15" s="85">
        <v>12</v>
      </c>
      <c r="B15" s="10" t="s">
        <v>63</v>
      </c>
      <c r="C15" s="10" t="s">
        <v>64</v>
      </c>
      <c r="D15" s="10" t="s">
        <v>27</v>
      </c>
      <c r="E15" s="16">
        <v>44596</v>
      </c>
      <c r="F15" s="12" t="s">
        <v>65</v>
      </c>
      <c r="G15" s="10" t="s">
        <v>24</v>
      </c>
      <c r="H15" s="10" t="s">
        <v>18</v>
      </c>
      <c r="I15" s="10" t="s">
        <v>9</v>
      </c>
      <c r="J15" s="12" t="s">
        <v>224</v>
      </c>
      <c r="K15" s="12" t="s">
        <v>29</v>
      </c>
      <c r="L15" s="13" t="str">
        <f ca="1">UPPER(Tablo27[[#This Row],[EĞİTİM MATERYALİ]])</f>
        <v>BİLGİSAYAR 
PROJEKSİYON</v>
      </c>
      <c r="M15" s="14" t="s">
        <v>216</v>
      </c>
    </row>
    <row r="16" spans="1:13" s="49" customFormat="1" ht="55.2" x14ac:dyDescent="0.35">
      <c r="A16" s="84">
        <v>13</v>
      </c>
      <c r="B16" s="44" t="s">
        <v>243</v>
      </c>
      <c r="C16" s="95" t="s">
        <v>240</v>
      </c>
      <c r="D16" s="95" t="s">
        <v>245</v>
      </c>
      <c r="E16" s="41">
        <v>44596</v>
      </c>
      <c r="F16" s="46" t="s">
        <v>65</v>
      </c>
      <c r="G16" s="44" t="s">
        <v>244</v>
      </c>
      <c r="H16" s="44" t="s">
        <v>18</v>
      </c>
      <c r="I16" s="44" t="s">
        <v>9</v>
      </c>
      <c r="J16" s="46" t="s">
        <v>224</v>
      </c>
      <c r="K16" s="46" t="s">
        <v>29</v>
      </c>
      <c r="L16" s="47" t="str">
        <f ca="1">UPPER(Tablo27[[#This Row],[EĞİTİM MATERYALİ]])</f>
        <v>BİLGİSAYAR 
PROJEKSİYON</v>
      </c>
      <c r="M16" s="48" t="s">
        <v>216</v>
      </c>
    </row>
    <row r="17" spans="1:13" s="23" customFormat="1" ht="43.2" x14ac:dyDescent="0.3">
      <c r="A17" s="85">
        <v>14</v>
      </c>
      <c r="B17" s="42" t="s">
        <v>25</v>
      </c>
      <c r="C17" s="42" t="s">
        <v>227</v>
      </c>
      <c r="D17" s="42" t="s">
        <v>27</v>
      </c>
      <c r="E17" s="50">
        <v>44597</v>
      </c>
      <c r="F17" s="51" t="s">
        <v>65</v>
      </c>
      <c r="G17" s="42" t="s">
        <v>24</v>
      </c>
      <c r="H17" s="42" t="s">
        <v>18</v>
      </c>
      <c r="I17" s="42" t="s">
        <v>9</v>
      </c>
      <c r="J17" s="51" t="s">
        <v>224</v>
      </c>
      <c r="K17" s="51" t="s">
        <v>29</v>
      </c>
      <c r="L17" s="52" t="str">
        <f ca="1">UPPER(Tablo27[[#This Row],[EĞİTİM MATERYALİ]])</f>
        <v>BİLGİSAYAR 
PROJEKSİYON</v>
      </c>
      <c r="M17" s="51" t="s">
        <v>216</v>
      </c>
    </row>
    <row r="18" spans="1:13" s="49" customFormat="1" ht="41.4" x14ac:dyDescent="0.35">
      <c r="A18" s="84">
        <v>15</v>
      </c>
      <c r="B18" s="44" t="s">
        <v>66</v>
      </c>
      <c r="C18" s="44" t="s">
        <v>67</v>
      </c>
      <c r="D18" s="44" t="s">
        <v>68</v>
      </c>
      <c r="E18" s="41">
        <v>44598</v>
      </c>
      <c r="F18" s="46" t="s">
        <v>61</v>
      </c>
      <c r="G18" s="44" t="s">
        <v>24</v>
      </c>
      <c r="H18" s="44" t="s">
        <v>18</v>
      </c>
      <c r="I18" s="44" t="s">
        <v>9</v>
      </c>
      <c r="J18" s="46" t="s">
        <v>224</v>
      </c>
      <c r="K18" s="46" t="s">
        <v>29</v>
      </c>
      <c r="L18" s="47" t="str">
        <f ca="1">UPPER(Tablo27[[#This Row],[EĞİTİM MATERYALİ]])</f>
        <v>BİLGİSAYAR 
PROJEKSİYON</v>
      </c>
      <c r="M18" s="48" t="s">
        <v>216</v>
      </c>
    </row>
    <row r="19" spans="1:13" s="86" customFormat="1" ht="43.2" x14ac:dyDescent="0.3">
      <c r="A19" s="85">
        <v>16</v>
      </c>
      <c r="B19" s="42" t="s">
        <v>69</v>
      </c>
      <c r="C19" s="42" t="s">
        <v>219</v>
      </c>
      <c r="D19" s="42" t="s">
        <v>70</v>
      </c>
      <c r="E19" s="50">
        <v>44599</v>
      </c>
      <c r="F19" s="51" t="s">
        <v>71</v>
      </c>
      <c r="G19" s="42" t="s">
        <v>246</v>
      </c>
      <c r="H19" s="42" t="s">
        <v>18</v>
      </c>
      <c r="I19" s="42" t="s">
        <v>12</v>
      </c>
      <c r="J19" s="51" t="s">
        <v>224</v>
      </c>
      <c r="K19" s="51" t="s">
        <v>29</v>
      </c>
      <c r="L19" s="52" t="str">
        <f ca="1">UPPER(Tablo27[[#This Row],[EĞİTİM MATERYALİ]])</f>
        <v>BİLGİSAYAR 
PROJEKSİYON</v>
      </c>
      <c r="M19" s="51" t="s">
        <v>216</v>
      </c>
    </row>
    <row r="20" spans="1:13" s="49" customFormat="1" ht="41.4" x14ac:dyDescent="0.35">
      <c r="A20" s="84">
        <v>17</v>
      </c>
      <c r="B20" s="44" t="s">
        <v>25</v>
      </c>
      <c r="C20" s="44" t="s">
        <v>342</v>
      </c>
      <c r="D20" s="44" t="s">
        <v>27</v>
      </c>
      <c r="E20" s="41">
        <v>44621</v>
      </c>
      <c r="F20" s="46" t="s">
        <v>71</v>
      </c>
      <c r="G20" s="44" t="s">
        <v>24</v>
      </c>
      <c r="H20" s="44" t="s">
        <v>18</v>
      </c>
      <c r="I20" s="44" t="s">
        <v>9</v>
      </c>
      <c r="J20" s="46" t="s">
        <v>224</v>
      </c>
      <c r="K20" s="46" t="s">
        <v>29</v>
      </c>
      <c r="L20" s="47" t="str">
        <f ca="1">UPPER(Tablo27[[#This Row],[EĞİTİM MATERYALİ]])</f>
        <v>BİLGİSAYAR 
PROJEKSİYON</v>
      </c>
      <c r="M20" s="48" t="s">
        <v>216</v>
      </c>
    </row>
    <row r="21" spans="1:13" s="86" customFormat="1" ht="43.2" x14ac:dyDescent="0.3">
      <c r="A21" s="85">
        <v>18</v>
      </c>
      <c r="B21" s="42" t="s">
        <v>25</v>
      </c>
      <c r="C21" s="42" t="s">
        <v>72</v>
      </c>
      <c r="D21" s="42" t="s">
        <v>73</v>
      </c>
      <c r="E21" s="50">
        <v>44622</v>
      </c>
      <c r="F21" s="51" t="s">
        <v>71</v>
      </c>
      <c r="G21" s="42" t="s">
        <v>24</v>
      </c>
      <c r="H21" s="42" t="s">
        <v>18</v>
      </c>
      <c r="I21" s="42" t="s">
        <v>9</v>
      </c>
      <c r="J21" s="51" t="s">
        <v>224</v>
      </c>
      <c r="K21" s="51" t="s">
        <v>29</v>
      </c>
      <c r="L21" s="52" t="str">
        <f ca="1">UPPER(Tablo27[[#This Row],[EĞİTİM MATERYALİ]])</f>
        <v>BİLGİSAYAR 
PROJEKSİYON</v>
      </c>
      <c r="M21" s="51" t="s">
        <v>216</v>
      </c>
    </row>
    <row r="22" spans="1:13" s="49" customFormat="1" ht="41.4" x14ac:dyDescent="0.35">
      <c r="A22" s="84">
        <v>19</v>
      </c>
      <c r="B22" s="44" t="s">
        <v>25</v>
      </c>
      <c r="C22" s="44" t="s">
        <v>74</v>
      </c>
      <c r="D22" s="44" t="s">
        <v>73</v>
      </c>
      <c r="E22" s="41">
        <v>44623</v>
      </c>
      <c r="F22" s="46" t="s">
        <v>71</v>
      </c>
      <c r="G22" s="44" t="s">
        <v>24</v>
      </c>
      <c r="H22" s="44" t="s">
        <v>18</v>
      </c>
      <c r="I22" s="44" t="s">
        <v>9</v>
      </c>
      <c r="J22" s="46" t="s">
        <v>224</v>
      </c>
      <c r="K22" s="46" t="s">
        <v>29</v>
      </c>
      <c r="L22" s="47" t="str">
        <f ca="1">UPPER(Tablo27[[#This Row],[EĞİTİM MATERYALİ]])</f>
        <v>BİLGİSAYAR 
PROJEKSİYON</v>
      </c>
      <c r="M22" s="48" t="s">
        <v>216</v>
      </c>
    </row>
    <row r="23" spans="1:13" s="86" customFormat="1" ht="72" x14ac:dyDescent="0.3">
      <c r="A23" s="85">
        <v>20</v>
      </c>
      <c r="B23" s="42" t="s">
        <v>26</v>
      </c>
      <c r="C23" s="42" t="s">
        <v>220</v>
      </c>
      <c r="D23" s="42" t="s">
        <v>27</v>
      </c>
      <c r="E23" s="50">
        <v>44624</v>
      </c>
      <c r="F23" s="51" t="s">
        <v>71</v>
      </c>
      <c r="G23" s="42" t="s">
        <v>24</v>
      </c>
      <c r="H23" s="42" t="s">
        <v>18</v>
      </c>
      <c r="I23" s="42" t="s">
        <v>9</v>
      </c>
      <c r="J23" s="51" t="s">
        <v>224</v>
      </c>
      <c r="K23" s="51" t="s">
        <v>29</v>
      </c>
      <c r="L23" s="52" t="str">
        <f ca="1">UPPER(Tablo27[[#This Row],[EĞİTİM MATERYALİ]])</f>
        <v>BİLGİSAYAR 
PROJEKSİYON</v>
      </c>
      <c r="M23" s="51" t="s">
        <v>216</v>
      </c>
    </row>
    <row r="24" spans="1:13" s="49" customFormat="1" ht="41.4" x14ac:dyDescent="0.35">
      <c r="A24" s="84">
        <v>21</v>
      </c>
      <c r="B24" s="44" t="s">
        <v>13</v>
      </c>
      <c r="C24" s="44" t="s">
        <v>77</v>
      </c>
      <c r="D24" s="44" t="s">
        <v>78</v>
      </c>
      <c r="E24" s="41">
        <v>44625</v>
      </c>
      <c r="F24" s="46" t="s">
        <v>71</v>
      </c>
      <c r="G24" s="44" t="s">
        <v>248</v>
      </c>
      <c r="H24" s="44" t="s">
        <v>18</v>
      </c>
      <c r="I24" s="44" t="s">
        <v>9</v>
      </c>
      <c r="J24" s="46" t="s">
        <v>224</v>
      </c>
      <c r="K24" s="46" t="s">
        <v>29</v>
      </c>
      <c r="L24" s="47" t="str">
        <f ca="1">UPPER(Tablo27[[#This Row],[EĞİTİM MATERYALİ]])</f>
        <v>BİLGİSAYAR 
PROJEKSİYON</v>
      </c>
      <c r="M24" s="48" t="s">
        <v>216</v>
      </c>
    </row>
    <row r="25" spans="1:13" s="86" customFormat="1" ht="43.2" x14ac:dyDescent="0.3">
      <c r="A25" s="85">
        <v>22</v>
      </c>
      <c r="B25" s="42" t="s">
        <v>75</v>
      </c>
      <c r="C25" s="42" t="s">
        <v>77</v>
      </c>
      <c r="D25" s="42" t="s">
        <v>79</v>
      </c>
      <c r="E25" s="50">
        <v>44626</v>
      </c>
      <c r="F25" s="51" t="s">
        <v>71</v>
      </c>
      <c r="G25" s="42" t="s">
        <v>247</v>
      </c>
      <c r="H25" s="42" t="s">
        <v>18</v>
      </c>
      <c r="I25" s="42" t="s">
        <v>9</v>
      </c>
      <c r="J25" s="51" t="s">
        <v>224</v>
      </c>
      <c r="K25" s="51" t="s">
        <v>29</v>
      </c>
      <c r="L25" s="52" t="str">
        <f ca="1">UPPER(Tablo27[[#This Row],[EĞİTİM MATERYALİ]])</f>
        <v>BİLGİSAYAR 
PROJEKSİYON</v>
      </c>
      <c r="M25" s="51" t="s">
        <v>216</v>
      </c>
    </row>
    <row r="26" spans="1:13" s="49" customFormat="1" ht="41.4" x14ac:dyDescent="0.35">
      <c r="A26" s="84">
        <v>23</v>
      </c>
      <c r="B26" s="44" t="s">
        <v>76</v>
      </c>
      <c r="C26" s="44" t="s">
        <v>77</v>
      </c>
      <c r="D26" s="44" t="s">
        <v>80</v>
      </c>
      <c r="E26" s="41">
        <v>44627</v>
      </c>
      <c r="F26" s="46" t="s">
        <v>71</v>
      </c>
      <c r="G26" s="44" t="s">
        <v>248</v>
      </c>
      <c r="H26" s="44" t="s">
        <v>18</v>
      </c>
      <c r="I26" s="44" t="s">
        <v>9</v>
      </c>
      <c r="J26" s="46" t="s">
        <v>224</v>
      </c>
      <c r="K26" s="46" t="s">
        <v>29</v>
      </c>
      <c r="L26" s="47" t="str">
        <f ca="1">UPPER(Tablo27[[#This Row],[EĞİTİM MATERYALİ]])</f>
        <v>BİLGİSAYAR 
PROJEKSİYON</v>
      </c>
      <c r="M26" s="48" t="s">
        <v>216</v>
      </c>
    </row>
    <row r="27" spans="1:13" s="23" customFormat="1" ht="43.2" x14ac:dyDescent="0.3">
      <c r="A27" s="85">
        <v>24</v>
      </c>
      <c r="B27" s="42" t="s">
        <v>16</v>
      </c>
      <c r="C27" s="42" t="s">
        <v>33</v>
      </c>
      <c r="D27" s="42" t="s">
        <v>34</v>
      </c>
      <c r="E27" s="50">
        <v>44628</v>
      </c>
      <c r="F27" s="51" t="s">
        <v>71</v>
      </c>
      <c r="G27" s="42" t="s">
        <v>248</v>
      </c>
      <c r="H27" s="42" t="s">
        <v>18</v>
      </c>
      <c r="I27" s="42" t="s">
        <v>9</v>
      </c>
      <c r="J27" s="51" t="s">
        <v>224</v>
      </c>
      <c r="K27" s="51" t="s">
        <v>29</v>
      </c>
      <c r="L27" s="52" t="str">
        <f ca="1">UPPER(Tablo27[[#This Row],[EĞİTİM MATERYALİ]])</f>
        <v>BİLGİSAYAR 
PROJEKSİYON</v>
      </c>
      <c r="M27" s="51" t="s">
        <v>216</v>
      </c>
    </row>
    <row r="28" spans="1:13" s="49" customFormat="1" ht="69" x14ac:dyDescent="0.35">
      <c r="A28" s="84">
        <v>25</v>
      </c>
      <c r="B28" s="44" t="s">
        <v>243</v>
      </c>
      <c r="C28" s="44" t="s">
        <v>241</v>
      </c>
      <c r="D28" s="44" t="s">
        <v>249</v>
      </c>
      <c r="E28" s="70">
        <v>44628</v>
      </c>
      <c r="F28" s="71" t="s">
        <v>71</v>
      </c>
      <c r="G28" s="69" t="s">
        <v>244</v>
      </c>
      <c r="H28" s="69" t="s">
        <v>18</v>
      </c>
      <c r="I28" s="69" t="s">
        <v>9</v>
      </c>
      <c r="J28" s="71" t="s">
        <v>224</v>
      </c>
      <c r="K28" s="71" t="s">
        <v>29</v>
      </c>
      <c r="L28" s="72" t="str">
        <f ca="1">UPPER(Tablo27[[#This Row],[EĞİTİM MATERYALİ]])</f>
        <v>BİLGİSAYAR 
PROJEKSİYON</v>
      </c>
      <c r="M28" s="71" t="s">
        <v>216</v>
      </c>
    </row>
    <row r="29" spans="1:13" s="86" customFormat="1" ht="43.2" x14ac:dyDescent="0.3">
      <c r="A29" s="85">
        <v>26</v>
      </c>
      <c r="B29" s="42" t="s">
        <v>83</v>
      </c>
      <c r="C29" s="42" t="s">
        <v>236</v>
      </c>
      <c r="D29" s="42" t="s">
        <v>84</v>
      </c>
      <c r="E29" s="50">
        <v>44630</v>
      </c>
      <c r="F29" s="51" t="s">
        <v>71</v>
      </c>
      <c r="G29" s="42" t="s">
        <v>24</v>
      </c>
      <c r="H29" s="42" t="s">
        <v>18</v>
      </c>
      <c r="I29" s="42" t="s">
        <v>12</v>
      </c>
      <c r="J29" s="51" t="s">
        <v>224</v>
      </c>
      <c r="K29" s="51" t="s">
        <v>29</v>
      </c>
      <c r="L29" s="52" t="str">
        <f ca="1">UPPER(Tablo27[[#This Row],[EĞİTİM MATERYALİ]])</f>
        <v>BİLGİSAYAR 
PROJEKSİYON</v>
      </c>
      <c r="M29" s="51" t="s">
        <v>216</v>
      </c>
    </row>
    <row r="30" spans="1:13" s="49" customFormat="1" ht="68.25" customHeight="1" x14ac:dyDescent="0.35">
      <c r="A30" s="84">
        <v>27</v>
      </c>
      <c r="B30" s="44" t="s">
        <v>19</v>
      </c>
      <c r="C30" s="44" t="s">
        <v>20</v>
      </c>
      <c r="D30" s="44" t="s">
        <v>85</v>
      </c>
      <c r="E30" s="41">
        <v>44652</v>
      </c>
      <c r="F30" s="46" t="s">
        <v>71</v>
      </c>
      <c r="G30" s="44" t="s">
        <v>24</v>
      </c>
      <c r="H30" s="44" t="s">
        <v>18</v>
      </c>
      <c r="I30" s="44" t="s">
        <v>9</v>
      </c>
      <c r="J30" s="46" t="s">
        <v>224</v>
      </c>
      <c r="K30" s="46" t="s">
        <v>29</v>
      </c>
      <c r="L30" s="47" t="str">
        <f ca="1">UPPER(Tablo27[[#This Row],[EĞİTİM MATERYALİ]])</f>
        <v>BİLGİSAYAR 
PROJEKSİYON</v>
      </c>
      <c r="M30" s="48" t="s">
        <v>216</v>
      </c>
    </row>
    <row r="31" spans="1:13" s="86" customFormat="1" ht="57.6" x14ac:dyDescent="0.3">
      <c r="A31" s="85">
        <v>28</v>
      </c>
      <c r="B31" s="42" t="s">
        <v>21</v>
      </c>
      <c r="C31" s="42" t="s">
        <v>335</v>
      </c>
      <c r="D31" s="42" t="s">
        <v>27</v>
      </c>
      <c r="E31" s="50">
        <v>44653</v>
      </c>
      <c r="F31" s="51" t="s">
        <v>71</v>
      </c>
      <c r="G31" s="42" t="s">
        <v>24</v>
      </c>
      <c r="H31" s="42" t="s">
        <v>18</v>
      </c>
      <c r="I31" s="42" t="s">
        <v>9</v>
      </c>
      <c r="J31" s="51" t="s">
        <v>224</v>
      </c>
      <c r="K31" s="51" t="s">
        <v>29</v>
      </c>
      <c r="L31" s="52" t="str">
        <f ca="1">UPPER(Tablo27[[#This Row],[EĞİTİM MATERYALİ]])</f>
        <v>BİLGİSAYAR 
PROJEKSİYON</v>
      </c>
      <c r="M31" s="51" t="s">
        <v>216</v>
      </c>
    </row>
    <row r="32" spans="1:13" s="49" customFormat="1" ht="41.4" x14ac:dyDescent="0.35">
      <c r="A32" s="84">
        <v>29</v>
      </c>
      <c r="B32" s="44" t="s">
        <v>86</v>
      </c>
      <c r="C32" s="44" t="s">
        <v>242</v>
      </c>
      <c r="D32" s="44" t="s">
        <v>204</v>
      </c>
      <c r="E32" s="41">
        <v>44653</v>
      </c>
      <c r="F32" s="46" t="s">
        <v>71</v>
      </c>
      <c r="G32" s="44" t="s">
        <v>24</v>
      </c>
      <c r="H32" s="44" t="s">
        <v>18</v>
      </c>
      <c r="I32" s="44" t="s">
        <v>9</v>
      </c>
      <c r="J32" s="46" t="s">
        <v>224</v>
      </c>
      <c r="K32" s="46" t="s">
        <v>29</v>
      </c>
      <c r="L32" s="47" t="str">
        <f ca="1">UPPER(Tablo27[[#This Row],[EĞİTİM MATERYALİ]])</f>
        <v>BİLGİSAYAR 
PROJEKSİYON</v>
      </c>
      <c r="M32" s="48" t="s">
        <v>216</v>
      </c>
    </row>
    <row r="33" spans="1:14" s="2" customFormat="1" ht="201.6" x14ac:dyDescent="0.35">
      <c r="A33" s="85">
        <v>30</v>
      </c>
      <c r="B33" s="42" t="s">
        <v>243</v>
      </c>
      <c r="C33" s="42" t="s">
        <v>338</v>
      </c>
      <c r="D33" s="42" t="s">
        <v>35</v>
      </c>
      <c r="E33" s="50">
        <v>44654</v>
      </c>
      <c r="F33" s="51" t="s">
        <v>71</v>
      </c>
      <c r="G33" s="42" t="s">
        <v>24</v>
      </c>
      <c r="H33" s="42" t="s">
        <v>36</v>
      </c>
      <c r="I33" s="42" t="s">
        <v>9</v>
      </c>
      <c r="J33" s="51" t="s">
        <v>224</v>
      </c>
      <c r="K33" s="51" t="s">
        <v>37</v>
      </c>
      <c r="L33" s="52" t="str">
        <f ca="1">UPPER(Tablo27[[#This Row],[EĞİTİM MATERYALİ]])</f>
        <v>BİLGİSAYAR 
PROJEKSİYON</v>
      </c>
      <c r="M33" s="51" t="s">
        <v>216</v>
      </c>
    </row>
    <row r="34" spans="1:14" s="96" customFormat="1" ht="216" x14ac:dyDescent="0.3">
      <c r="A34" s="84">
        <v>31</v>
      </c>
      <c r="B34" s="69" t="s">
        <v>38</v>
      </c>
      <c r="C34" s="69" t="s">
        <v>232</v>
      </c>
      <c r="D34" s="69" t="s">
        <v>39</v>
      </c>
      <c r="E34" s="70">
        <v>44664</v>
      </c>
      <c r="F34" s="71" t="s">
        <v>71</v>
      </c>
      <c r="G34" s="69" t="s">
        <v>24</v>
      </c>
      <c r="H34" s="69" t="s">
        <v>40</v>
      </c>
      <c r="I34" s="69" t="s">
        <v>41</v>
      </c>
      <c r="J34" s="71" t="s">
        <v>224</v>
      </c>
      <c r="K34" s="71" t="s">
        <v>87</v>
      </c>
      <c r="L34" s="72" t="str">
        <f ca="1">UPPER(Tablo27[[#This Row],[EĞİTİM MATERYALİ]])</f>
        <v>BİLGİSAYAR 
PROJEKSİYON</v>
      </c>
      <c r="M34" s="71" t="s">
        <v>216</v>
      </c>
    </row>
    <row r="35" spans="1:14" s="74" customFormat="1" ht="240.75" customHeight="1" x14ac:dyDescent="0.3">
      <c r="A35" s="85">
        <v>32</v>
      </c>
      <c r="B35" s="42" t="s">
        <v>43</v>
      </c>
      <c r="C35" s="42" t="s">
        <v>233</v>
      </c>
      <c r="D35" s="42" t="s">
        <v>44</v>
      </c>
      <c r="E35" s="50">
        <v>44676</v>
      </c>
      <c r="F35" s="51" t="s">
        <v>71</v>
      </c>
      <c r="G35" s="42" t="s">
        <v>24</v>
      </c>
      <c r="H35" s="42" t="s">
        <v>45</v>
      </c>
      <c r="I35" s="42" t="s">
        <v>9</v>
      </c>
      <c r="J35" s="51" t="s">
        <v>224</v>
      </c>
      <c r="K35" s="51" t="s">
        <v>46</v>
      </c>
      <c r="L35" s="52" t="str">
        <f ca="1">UPPER(Tablo27[[#This Row],[EĞİTİM MATERYALİ]])</f>
        <v>BİLGİSAYAR 
PROJEKSİYON</v>
      </c>
      <c r="M35" s="51" t="s">
        <v>216</v>
      </c>
    </row>
    <row r="36" spans="1:14" s="2" customFormat="1" ht="177.75" customHeight="1" x14ac:dyDescent="0.35">
      <c r="A36" s="84">
        <v>33</v>
      </c>
      <c r="B36" s="44" t="s">
        <v>47</v>
      </c>
      <c r="C36" s="44" t="s">
        <v>81</v>
      </c>
      <c r="D36" s="44" t="s">
        <v>82</v>
      </c>
      <c r="E36" s="41">
        <v>44660</v>
      </c>
      <c r="F36" s="46" t="s">
        <v>71</v>
      </c>
      <c r="G36" s="44" t="s">
        <v>24</v>
      </c>
      <c r="H36" s="44" t="s">
        <v>48</v>
      </c>
      <c r="I36" s="44" t="s">
        <v>9</v>
      </c>
      <c r="J36" s="46" t="s">
        <v>224</v>
      </c>
      <c r="K36" s="46" t="s">
        <v>29</v>
      </c>
      <c r="L36" s="47" t="str">
        <f ca="1">UPPER(Tablo27[[#This Row],[EĞİTİM MATERYALİ]])</f>
        <v>BİLGİSAYAR 
PROJEKSİYON</v>
      </c>
      <c r="M36" s="48" t="s">
        <v>216</v>
      </c>
    </row>
    <row r="37" spans="1:14" s="86" customFormat="1" ht="43.2" x14ac:dyDescent="0.3">
      <c r="A37" s="85">
        <v>34</v>
      </c>
      <c r="B37" s="42" t="s">
        <v>30</v>
      </c>
      <c r="C37" s="42" t="s">
        <v>31</v>
      </c>
      <c r="D37" s="42" t="s">
        <v>32</v>
      </c>
      <c r="E37" s="50">
        <v>44681</v>
      </c>
      <c r="F37" s="51" t="s">
        <v>71</v>
      </c>
      <c r="G37" s="42" t="s">
        <v>58</v>
      </c>
      <c r="H37" s="42" t="s">
        <v>18</v>
      </c>
      <c r="I37" s="42" t="s">
        <v>9</v>
      </c>
      <c r="J37" s="51" t="s">
        <v>224</v>
      </c>
      <c r="K37" s="51" t="s">
        <v>29</v>
      </c>
      <c r="L37" s="52" t="str">
        <f ca="1">UPPER(Tablo27[[#This Row],[EĞİTİM MATERYALİ]])</f>
        <v>BİLGİSAYAR 
PROJEKSİYON</v>
      </c>
      <c r="M37" s="51" t="s">
        <v>216</v>
      </c>
    </row>
    <row r="38" spans="1:14" s="49" customFormat="1" ht="41.4" x14ac:dyDescent="0.35">
      <c r="A38" s="84">
        <v>35</v>
      </c>
      <c r="B38" s="44" t="s">
        <v>88</v>
      </c>
      <c r="C38" s="44" t="s">
        <v>89</v>
      </c>
      <c r="D38" s="44" t="s">
        <v>90</v>
      </c>
      <c r="E38" s="41">
        <v>44681</v>
      </c>
      <c r="F38" s="46" t="s">
        <v>71</v>
      </c>
      <c r="G38" s="44" t="s">
        <v>24</v>
      </c>
      <c r="H38" s="44" t="s">
        <v>18</v>
      </c>
      <c r="I38" s="44" t="s">
        <v>9</v>
      </c>
      <c r="J38" s="46" t="s">
        <v>224</v>
      </c>
      <c r="K38" s="46" t="s">
        <v>29</v>
      </c>
      <c r="L38" s="47" t="str">
        <f ca="1">UPPER(Tablo27[[#This Row],[EĞİTİM MATERYALİ]])</f>
        <v>BİLGİSAYAR 
PROJEKSİYON</v>
      </c>
      <c r="M38" s="48" t="s">
        <v>216</v>
      </c>
    </row>
    <row r="39" spans="1:14" s="86" customFormat="1" ht="43.2" x14ac:dyDescent="0.3">
      <c r="A39" s="85">
        <v>36</v>
      </c>
      <c r="B39" s="42" t="s">
        <v>88</v>
      </c>
      <c r="C39" s="42" t="s">
        <v>91</v>
      </c>
      <c r="D39" s="42" t="s">
        <v>92</v>
      </c>
      <c r="E39" s="50">
        <v>44681</v>
      </c>
      <c r="F39" s="51" t="s">
        <v>71</v>
      </c>
      <c r="G39" s="42" t="s">
        <v>24</v>
      </c>
      <c r="H39" s="42" t="s">
        <v>18</v>
      </c>
      <c r="I39" s="42" t="s">
        <v>9</v>
      </c>
      <c r="J39" s="51" t="s">
        <v>224</v>
      </c>
      <c r="K39" s="51" t="s">
        <v>29</v>
      </c>
      <c r="L39" s="52" t="str">
        <f ca="1">UPPER(Tablo27[[#This Row],[EĞİTİM MATERYALİ]])</f>
        <v>BİLGİSAYAR 
PROJEKSİYON</v>
      </c>
      <c r="M39" s="51" t="s">
        <v>216</v>
      </c>
    </row>
    <row r="40" spans="1:14" s="49" customFormat="1" ht="331.2" x14ac:dyDescent="0.35">
      <c r="A40" s="84">
        <v>37</v>
      </c>
      <c r="B40" s="44" t="s">
        <v>93</v>
      </c>
      <c r="C40" s="44" t="s">
        <v>235</v>
      </c>
      <c r="D40" s="44" t="s">
        <v>94</v>
      </c>
      <c r="E40" s="41">
        <v>44682</v>
      </c>
      <c r="F40" s="46" t="s">
        <v>71</v>
      </c>
      <c r="G40" s="44" t="s">
        <v>101</v>
      </c>
      <c r="H40" s="44" t="s">
        <v>99</v>
      </c>
      <c r="I40" s="44" t="s">
        <v>100</v>
      </c>
      <c r="J40" s="46" t="s">
        <v>224</v>
      </c>
      <c r="K40" s="46" t="s">
        <v>29</v>
      </c>
      <c r="L40" s="47" t="str">
        <f ca="1">UPPER(Tablo27[[#This Row],[EĞİTİM MATERYALİ]])</f>
        <v>BİLGİSAYAR 
PROJEKSİYON</v>
      </c>
      <c r="M40" s="48" t="s">
        <v>216</v>
      </c>
    </row>
    <row r="41" spans="1:14" s="2" customFormat="1" ht="43.2" x14ac:dyDescent="0.35">
      <c r="A41" s="85">
        <v>38</v>
      </c>
      <c r="B41" s="59" t="s">
        <v>346</v>
      </c>
      <c r="C41" s="59" t="s">
        <v>347</v>
      </c>
      <c r="D41" s="59" t="s">
        <v>348</v>
      </c>
      <c r="E41" s="87">
        <v>44682</v>
      </c>
      <c r="F41" s="61" t="s">
        <v>61</v>
      </c>
      <c r="G41" s="59" t="s">
        <v>349</v>
      </c>
      <c r="H41" s="59" t="s">
        <v>18</v>
      </c>
      <c r="I41" s="42" t="s">
        <v>9</v>
      </c>
      <c r="J41" s="51" t="s">
        <v>224</v>
      </c>
      <c r="K41" s="51" t="s">
        <v>29</v>
      </c>
      <c r="L41" s="52" t="str">
        <f ca="1">UPPER(Tablo27[[#This Row],[EĞİTİM MATERYALİ]])</f>
        <v>BİLGİSAYAR 
PROJEKSİYON</v>
      </c>
      <c r="M41" s="51" t="s">
        <v>216</v>
      </c>
      <c r="N41" s="2" t="s">
        <v>42</v>
      </c>
    </row>
    <row r="42" spans="1:14" s="53" customFormat="1" ht="41.4" x14ac:dyDescent="0.3">
      <c r="A42" s="84">
        <v>39</v>
      </c>
      <c r="B42" s="44" t="s">
        <v>93</v>
      </c>
      <c r="C42" s="44" t="s">
        <v>96</v>
      </c>
      <c r="D42" s="44" t="s">
        <v>95</v>
      </c>
      <c r="E42" s="41">
        <v>44698</v>
      </c>
      <c r="F42" s="46" t="s">
        <v>71</v>
      </c>
      <c r="G42" s="44" t="s">
        <v>58</v>
      </c>
      <c r="H42" s="44" t="s">
        <v>99</v>
      </c>
      <c r="I42" s="44" t="s">
        <v>100</v>
      </c>
      <c r="J42" s="46" t="s">
        <v>224</v>
      </c>
      <c r="K42" s="46" t="s">
        <v>29</v>
      </c>
      <c r="L42" s="47" t="str">
        <f ca="1">UPPER(Tablo27[[#This Row],[EĞİTİM MATERYALİ]])</f>
        <v>BİLGİSAYAR 
PROJEKSİYON</v>
      </c>
      <c r="M42" s="48" t="s">
        <v>216</v>
      </c>
    </row>
    <row r="43" spans="1:14" s="2" customFormat="1" ht="72" x14ac:dyDescent="0.35">
      <c r="A43" s="85">
        <v>40</v>
      </c>
      <c r="B43" s="42" t="s">
        <v>97</v>
      </c>
      <c r="C43" s="42" t="s">
        <v>234</v>
      </c>
      <c r="D43" s="76" t="s">
        <v>98</v>
      </c>
      <c r="E43" s="16">
        <v>44698</v>
      </c>
      <c r="F43" s="51" t="s">
        <v>71</v>
      </c>
      <c r="G43" s="42" t="s">
        <v>101</v>
      </c>
      <c r="H43" s="42" t="s">
        <v>99</v>
      </c>
      <c r="I43" s="42" t="s">
        <v>100</v>
      </c>
      <c r="J43" s="51" t="s">
        <v>224</v>
      </c>
      <c r="K43" s="51" t="s">
        <v>29</v>
      </c>
      <c r="L43" s="52" t="str">
        <f ca="1">UPPER(Tablo27[[#This Row],[EĞİTİM MATERYALİ]])</f>
        <v>BİLGİSAYAR 
PROJEKSİYON</v>
      </c>
      <c r="M43" s="51" t="s">
        <v>216</v>
      </c>
    </row>
    <row r="44" spans="1:14" s="49" customFormat="1" ht="72" x14ac:dyDescent="0.35">
      <c r="A44" s="84">
        <v>41</v>
      </c>
      <c r="B44" s="69" t="s">
        <v>102</v>
      </c>
      <c r="C44" s="69" t="s">
        <v>257</v>
      </c>
      <c r="D44" s="69" t="s">
        <v>103</v>
      </c>
      <c r="E44" s="41">
        <v>44698</v>
      </c>
      <c r="F44" s="71" t="s">
        <v>104</v>
      </c>
      <c r="G44" s="69" t="s">
        <v>24</v>
      </c>
      <c r="H44" s="69" t="s">
        <v>105</v>
      </c>
      <c r="I44" s="69" t="s">
        <v>9</v>
      </c>
      <c r="J44" s="71" t="s">
        <v>224</v>
      </c>
      <c r="K44" s="71" t="s">
        <v>29</v>
      </c>
      <c r="L44" s="72" t="str">
        <f ca="1">UPPER(Tablo27[[#This Row],[EĞİTİM MATERYALİ]])</f>
        <v>BİLGİSAYAR 
PROJEKSİYON</v>
      </c>
      <c r="M44" s="71" t="s">
        <v>216</v>
      </c>
    </row>
    <row r="45" spans="1:14" s="86" customFormat="1" ht="55.2" x14ac:dyDescent="0.3">
      <c r="A45" s="85">
        <v>42</v>
      </c>
      <c r="B45" s="10" t="s">
        <v>88</v>
      </c>
      <c r="C45" s="10" t="s">
        <v>107</v>
      </c>
      <c r="D45" s="10" t="s">
        <v>106</v>
      </c>
      <c r="E45" s="16">
        <v>44698</v>
      </c>
      <c r="F45" s="12" t="s">
        <v>71</v>
      </c>
      <c r="G45" s="10" t="s">
        <v>24</v>
      </c>
      <c r="H45" s="10" t="s">
        <v>18</v>
      </c>
      <c r="I45" s="10" t="s">
        <v>9</v>
      </c>
      <c r="J45" s="12" t="s">
        <v>224</v>
      </c>
      <c r="K45" s="12" t="s">
        <v>29</v>
      </c>
      <c r="L45" s="13" t="str">
        <f ca="1">UPPER(Tablo27[[#This Row],[EĞİTİM MATERYALİ]])</f>
        <v>BİLGİSAYAR 
PROJEKSİYON</v>
      </c>
      <c r="M45" s="14" t="s">
        <v>216</v>
      </c>
    </row>
    <row r="46" spans="1:14" s="49" customFormat="1" ht="43.2" x14ac:dyDescent="0.35">
      <c r="A46" s="84">
        <v>43</v>
      </c>
      <c r="B46" s="69" t="s">
        <v>88</v>
      </c>
      <c r="C46" s="69" t="s">
        <v>108</v>
      </c>
      <c r="D46" s="69" t="s">
        <v>109</v>
      </c>
      <c r="E46" s="41">
        <v>44698</v>
      </c>
      <c r="F46" s="71" t="s">
        <v>71</v>
      </c>
      <c r="G46" s="69" t="s">
        <v>250</v>
      </c>
      <c r="H46" s="69" t="s">
        <v>18</v>
      </c>
      <c r="I46" s="69" t="s">
        <v>9</v>
      </c>
      <c r="J46" s="71" t="s">
        <v>224</v>
      </c>
      <c r="K46" s="71" t="s">
        <v>29</v>
      </c>
      <c r="L46" s="72" t="str">
        <f ca="1">UPPER(Tablo27[[#This Row],[EĞİTİM MATERYALİ]])</f>
        <v>BİLGİSAYAR 
PROJEKSİYON</v>
      </c>
      <c r="M46" s="71" t="s">
        <v>216</v>
      </c>
    </row>
    <row r="47" spans="1:14" s="86" customFormat="1" ht="69" x14ac:dyDescent="0.3">
      <c r="A47" s="85">
        <v>44</v>
      </c>
      <c r="B47" s="10" t="s">
        <v>357</v>
      </c>
      <c r="C47" s="10" t="s">
        <v>361</v>
      </c>
      <c r="D47" s="10" t="s">
        <v>95</v>
      </c>
      <c r="E47" s="16">
        <v>44713</v>
      </c>
      <c r="F47" s="12" t="s">
        <v>71</v>
      </c>
      <c r="G47" s="10" t="s">
        <v>358</v>
      </c>
      <c r="H47" s="10" t="s">
        <v>18</v>
      </c>
      <c r="I47" s="10" t="s">
        <v>9</v>
      </c>
      <c r="J47" s="12" t="s">
        <v>224</v>
      </c>
      <c r="K47" s="12" t="s">
        <v>29</v>
      </c>
      <c r="L47" s="13" t="str">
        <f ca="1">UPPER(Tablo27[[#This Row],[EĞİTİM MATERYALİ]])</f>
        <v>BİLGİSAYAR 
PROJEKSİYON</v>
      </c>
      <c r="M47" s="14" t="s">
        <v>216</v>
      </c>
    </row>
    <row r="48" spans="1:14" s="49" customFormat="1" ht="201.6" x14ac:dyDescent="0.35">
      <c r="A48" s="84">
        <v>45</v>
      </c>
      <c r="B48" s="69" t="s">
        <v>110</v>
      </c>
      <c r="C48" s="69" t="s">
        <v>221</v>
      </c>
      <c r="D48" s="69" t="s">
        <v>27</v>
      </c>
      <c r="E48" s="41">
        <v>44713</v>
      </c>
      <c r="F48" s="71" t="s">
        <v>71</v>
      </c>
      <c r="G48" s="69" t="s">
        <v>24</v>
      </c>
      <c r="H48" s="69" t="s">
        <v>111</v>
      </c>
      <c r="I48" s="69" t="s">
        <v>112</v>
      </c>
      <c r="J48" s="71" t="s">
        <v>224</v>
      </c>
      <c r="K48" s="71" t="s">
        <v>29</v>
      </c>
      <c r="L48" s="72" t="str">
        <f ca="1">UPPER(Tablo27[[#This Row],[EĞİTİM MATERYALİ]])</f>
        <v>BİLGİSAYAR 
PROJEKSİYON</v>
      </c>
      <c r="M48" s="71" t="s">
        <v>216</v>
      </c>
    </row>
    <row r="49" spans="1:13" s="2" customFormat="1" ht="218.25" customHeight="1" x14ac:dyDescent="0.35">
      <c r="A49" s="85">
        <v>46</v>
      </c>
      <c r="B49" s="63" t="s">
        <v>315</v>
      </c>
      <c r="C49" s="88" t="s">
        <v>339</v>
      </c>
      <c r="D49" s="63" t="s">
        <v>27</v>
      </c>
      <c r="E49" s="87">
        <v>44713</v>
      </c>
      <c r="F49" s="64" t="s">
        <v>310</v>
      </c>
      <c r="G49" s="63" t="s">
        <v>316</v>
      </c>
      <c r="H49" s="63" t="s">
        <v>317</v>
      </c>
      <c r="I49" s="63" t="s">
        <v>318</v>
      </c>
      <c r="J49" s="12" t="s">
        <v>224</v>
      </c>
      <c r="K49" s="12" t="s">
        <v>29</v>
      </c>
      <c r="L49" s="13" t="str">
        <f ca="1">UPPER(Tablo27[[#This Row],[EĞİTİM MATERYALİ]])</f>
        <v>BİLGİSAYAR 
PROJEKSİYON</v>
      </c>
      <c r="M49" s="89" t="s">
        <v>216</v>
      </c>
    </row>
    <row r="50" spans="1:13" s="49" customFormat="1" ht="41.4" x14ac:dyDescent="0.35">
      <c r="A50" s="84">
        <v>47</v>
      </c>
      <c r="B50" s="81" t="s">
        <v>319</v>
      </c>
      <c r="C50" s="81" t="s">
        <v>320</v>
      </c>
      <c r="D50" s="81" t="s">
        <v>27</v>
      </c>
      <c r="E50" s="41">
        <v>44713</v>
      </c>
      <c r="F50" s="46" t="s">
        <v>71</v>
      </c>
      <c r="G50" s="81" t="s">
        <v>316</v>
      </c>
      <c r="H50" s="44" t="s">
        <v>18</v>
      </c>
      <c r="I50" s="81" t="s">
        <v>158</v>
      </c>
      <c r="J50" s="46" t="s">
        <v>224</v>
      </c>
      <c r="K50" s="46" t="s">
        <v>29</v>
      </c>
      <c r="L50" s="47" t="str">
        <f ca="1">UPPER(Tablo27[[#This Row],[EĞİTİM MATERYALİ]])</f>
        <v>BİLGİSAYAR 
PROJEKSİYON</v>
      </c>
      <c r="M50" s="48" t="s">
        <v>216</v>
      </c>
    </row>
    <row r="51" spans="1:13" s="86" customFormat="1" ht="41.4" x14ac:dyDescent="0.3">
      <c r="A51" s="85">
        <v>48</v>
      </c>
      <c r="B51" s="10" t="s">
        <v>114</v>
      </c>
      <c r="C51" s="10" t="s">
        <v>113</v>
      </c>
      <c r="D51" s="10" t="s">
        <v>115</v>
      </c>
      <c r="E51" s="16">
        <v>44713</v>
      </c>
      <c r="F51" s="12" t="s">
        <v>71</v>
      </c>
      <c r="G51" s="10" t="s">
        <v>251</v>
      </c>
      <c r="H51" s="10" t="s">
        <v>18</v>
      </c>
      <c r="I51" s="10" t="s">
        <v>9</v>
      </c>
      <c r="J51" s="12" t="s">
        <v>224</v>
      </c>
      <c r="K51" s="12" t="s">
        <v>29</v>
      </c>
      <c r="L51" s="13" t="str">
        <f ca="1">UPPER(Tablo27[[#This Row],[EĞİTİM MATERYALİ]])</f>
        <v>BİLGİSAYAR 
PROJEKSİYON</v>
      </c>
      <c r="M51" s="14" t="s">
        <v>216</v>
      </c>
    </row>
    <row r="52" spans="1:13" s="73" customFormat="1" ht="230.4" x14ac:dyDescent="0.3">
      <c r="A52" s="84">
        <v>49</v>
      </c>
      <c r="B52" s="69" t="s">
        <v>116</v>
      </c>
      <c r="C52" s="69" t="s">
        <v>222</v>
      </c>
      <c r="D52" s="69" t="s">
        <v>117</v>
      </c>
      <c r="E52" s="41">
        <v>44713</v>
      </c>
      <c r="F52" s="71" t="s">
        <v>71</v>
      </c>
      <c r="G52" s="69" t="s">
        <v>138</v>
      </c>
      <c r="H52" s="69" t="s">
        <v>118</v>
      </c>
      <c r="I52" s="69" t="s">
        <v>9</v>
      </c>
      <c r="J52" s="71" t="s">
        <v>224</v>
      </c>
      <c r="K52" s="71" t="s">
        <v>29</v>
      </c>
      <c r="L52" s="72" t="str">
        <f ca="1">UPPER(Tablo27[[#This Row],[EĞİTİM MATERYALİ]])</f>
        <v>BİLGİSAYAR 
PROJEKSİYON</v>
      </c>
      <c r="M52" s="71" t="s">
        <v>216</v>
      </c>
    </row>
    <row r="53" spans="1:13" s="2" customFormat="1" ht="124.2" x14ac:dyDescent="0.35">
      <c r="A53" s="85">
        <v>50</v>
      </c>
      <c r="B53" s="10" t="s">
        <v>210</v>
      </c>
      <c r="C53" s="10" t="s">
        <v>341</v>
      </c>
      <c r="D53" s="10" t="s">
        <v>119</v>
      </c>
      <c r="E53" s="16">
        <v>44717</v>
      </c>
      <c r="F53" s="12" t="s">
        <v>71</v>
      </c>
      <c r="G53" s="10" t="s">
        <v>24</v>
      </c>
      <c r="H53" s="10" t="s">
        <v>18</v>
      </c>
      <c r="I53" s="10" t="s">
        <v>9</v>
      </c>
      <c r="J53" s="12" t="s">
        <v>224</v>
      </c>
      <c r="K53" s="12" t="s">
        <v>29</v>
      </c>
      <c r="L53" s="13" t="str">
        <f ca="1">UPPER(Tablo27[[#This Row],[EĞİTİM MATERYALİ]])</f>
        <v>BİLGİSAYAR 
PROJEKSİYON</v>
      </c>
      <c r="M53" s="14" t="s">
        <v>216</v>
      </c>
    </row>
    <row r="54" spans="1:13" s="96" customFormat="1" ht="156.75" customHeight="1" x14ac:dyDescent="0.3">
      <c r="A54" s="84">
        <v>51</v>
      </c>
      <c r="B54" s="69" t="s">
        <v>120</v>
      </c>
      <c r="C54" s="69" t="s">
        <v>122</v>
      </c>
      <c r="D54" s="69" t="s">
        <v>28</v>
      </c>
      <c r="E54" s="41">
        <v>44717</v>
      </c>
      <c r="F54" s="71" t="s">
        <v>71</v>
      </c>
      <c r="G54" s="69" t="s">
        <v>121</v>
      </c>
      <c r="H54" s="69" t="s">
        <v>18</v>
      </c>
      <c r="I54" s="69" t="s">
        <v>9</v>
      </c>
      <c r="J54" s="71" t="s">
        <v>224</v>
      </c>
      <c r="K54" s="71" t="s">
        <v>29</v>
      </c>
      <c r="L54" s="72" t="str">
        <f ca="1">UPPER(Tablo27[[#This Row],[EĞİTİM MATERYALİ]])</f>
        <v>BİLGİSAYAR 
PROJEKSİYON</v>
      </c>
      <c r="M54" s="71" t="s">
        <v>216</v>
      </c>
    </row>
    <row r="55" spans="1:13" s="2" customFormat="1" ht="165.6" x14ac:dyDescent="0.35">
      <c r="A55" s="85">
        <v>52</v>
      </c>
      <c r="B55" s="10" t="s">
        <v>322</v>
      </c>
      <c r="C55" s="10" t="s">
        <v>323</v>
      </c>
      <c r="D55" s="10" t="s">
        <v>123</v>
      </c>
      <c r="E55" s="16">
        <v>44743</v>
      </c>
      <c r="F55" s="12" t="s">
        <v>71</v>
      </c>
      <c r="G55" s="10" t="s">
        <v>24</v>
      </c>
      <c r="H55" s="10" t="s">
        <v>124</v>
      </c>
      <c r="I55" s="10" t="s">
        <v>125</v>
      </c>
      <c r="J55" s="12" t="s">
        <v>224</v>
      </c>
      <c r="K55" s="12" t="s">
        <v>29</v>
      </c>
      <c r="L55" s="13" t="str">
        <f ca="1">UPPER(Tablo27[[#This Row],[EĞİTİM MATERYALİ]])</f>
        <v>BİLGİSAYAR 
PROJEKSİYON</v>
      </c>
      <c r="M55" s="14" t="s">
        <v>216</v>
      </c>
    </row>
    <row r="56" spans="1:13" s="96" customFormat="1" ht="202.5" customHeight="1" x14ac:dyDescent="0.3">
      <c r="A56" s="84">
        <v>53</v>
      </c>
      <c r="B56" s="69" t="s">
        <v>126</v>
      </c>
      <c r="C56" s="69" t="s">
        <v>128</v>
      </c>
      <c r="D56" s="69" t="s">
        <v>127</v>
      </c>
      <c r="E56" s="41">
        <v>44743</v>
      </c>
      <c r="F56" s="71" t="s">
        <v>71</v>
      </c>
      <c r="G56" s="69" t="s">
        <v>58</v>
      </c>
      <c r="H56" s="69" t="s">
        <v>105</v>
      </c>
      <c r="I56" s="69" t="s">
        <v>9</v>
      </c>
      <c r="J56" s="71" t="s">
        <v>224</v>
      </c>
      <c r="K56" s="71" t="s">
        <v>29</v>
      </c>
      <c r="L56" s="72" t="str">
        <f ca="1">UPPER(Tablo27[[#This Row],[EĞİTİM MATERYALİ]])</f>
        <v>BİLGİSAYAR 
PROJEKSİYON</v>
      </c>
      <c r="M56" s="71" t="s">
        <v>216</v>
      </c>
    </row>
    <row r="57" spans="1:13" s="2" customFormat="1" ht="41.4" x14ac:dyDescent="0.35">
      <c r="A57" s="85">
        <v>54</v>
      </c>
      <c r="B57" s="10" t="s">
        <v>10</v>
      </c>
      <c r="C57" s="10" t="s">
        <v>129</v>
      </c>
      <c r="D57" s="10" t="s">
        <v>130</v>
      </c>
      <c r="E57" s="16">
        <v>44743</v>
      </c>
      <c r="F57" s="12" t="s">
        <v>131</v>
      </c>
      <c r="G57" s="10" t="s">
        <v>58</v>
      </c>
      <c r="H57" s="10" t="s">
        <v>105</v>
      </c>
      <c r="I57" s="10" t="s">
        <v>9</v>
      </c>
      <c r="J57" s="12" t="s">
        <v>224</v>
      </c>
      <c r="K57" s="12" t="s">
        <v>29</v>
      </c>
      <c r="L57" s="13" t="str">
        <f ca="1">UPPER(Tablo27[[#This Row],[EĞİTİM MATERYALİ]])</f>
        <v>BİLGİSAYAR 
PROJEKSİYON</v>
      </c>
      <c r="M57" s="14" t="s">
        <v>216</v>
      </c>
    </row>
    <row r="58" spans="1:13" s="53" customFormat="1" ht="69" x14ac:dyDescent="0.3">
      <c r="A58" s="84">
        <v>55</v>
      </c>
      <c r="B58" s="44" t="s">
        <v>243</v>
      </c>
      <c r="C58" s="95" t="s">
        <v>239</v>
      </c>
      <c r="D58" s="95" t="s">
        <v>238</v>
      </c>
      <c r="E58" s="41">
        <v>44743</v>
      </c>
      <c r="F58" s="46" t="s">
        <v>51</v>
      </c>
      <c r="G58" s="44" t="s">
        <v>244</v>
      </c>
      <c r="H58" s="44" t="s">
        <v>45</v>
      </c>
      <c r="I58" s="44" t="s">
        <v>9</v>
      </c>
      <c r="J58" s="46" t="s">
        <v>224</v>
      </c>
      <c r="K58" s="47" t="s">
        <v>214</v>
      </c>
      <c r="L58" s="47" t="str">
        <f ca="1">UPPER(Tablo27[[#This Row],[EĞİTİM MATERYALİ]])</f>
        <v>BİLGİSAYAR 
PROJEKSİYON</v>
      </c>
      <c r="M58" s="48" t="s">
        <v>216</v>
      </c>
    </row>
    <row r="59" spans="1:13" s="2" customFormat="1" ht="43.2" x14ac:dyDescent="0.35">
      <c r="A59" s="85">
        <v>56</v>
      </c>
      <c r="B59" s="42" t="s">
        <v>135</v>
      </c>
      <c r="C59" s="42" t="s">
        <v>136</v>
      </c>
      <c r="D59" s="42" t="s">
        <v>137</v>
      </c>
      <c r="E59" s="16">
        <v>44743</v>
      </c>
      <c r="F59" s="51" t="s">
        <v>61</v>
      </c>
      <c r="G59" s="42" t="s">
        <v>138</v>
      </c>
      <c r="H59" s="42" t="s">
        <v>18</v>
      </c>
      <c r="I59" s="42" t="s">
        <v>9</v>
      </c>
      <c r="J59" s="51" t="s">
        <v>224</v>
      </c>
      <c r="K59" s="51" t="s">
        <v>29</v>
      </c>
      <c r="L59" s="52" t="str">
        <f ca="1">UPPER(Tablo27[[#This Row],[EĞİTİM MATERYALİ]])</f>
        <v>BİLGİSAYAR 
PROJEKSİYON</v>
      </c>
      <c r="M59" s="51" t="s">
        <v>216</v>
      </c>
    </row>
    <row r="60" spans="1:13" s="53" customFormat="1" ht="41.4" x14ac:dyDescent="0.3">
      <c r="A60" s="84">
        <v>57</v>
      </c>
      <c r="B60" s="44" t="s">
        <v>88</v>
      </c>
      <c r="C60" s="44" t="s">
        <v>132</v>
      </c>
      <c r="D60" s="44" t="s">
        <v>133</v>
      </c>
      <c r="E60" s="41">
        <v>44743</v>
      </c>
      <c r="F60" s="46" t="s">
        <v>61</v>
      </c>
      <c r="G60" s="44" t="s">
        <v>24</v>
      </c>
      <c r="H60" s="44" t="s">
        <v>18</v>
      </c>
      <c r="I60" s="44" t="s">
        <v>9</v>
      </c>
      <c r="J60" s="46" t="s">
        <v>224</v>
      </c>
      <c r="K60" s="46" t="s">
        <v>29</v>
      </c>
      <c r="L60" s="47" t="str">
        <f ca="1">UPPER(Tablo27[[#This Row],[EĞİTİM MATERYALİ]])</f>
        <v>BİLGİSAYAR 
PROJEKSİYON</v>
      </c>
      <c r="M60" s="48" t="s">
        <v>216</v>
      </c>
    </row>
    <row r="61" spans="1:13" s="2" customFormat="1" ht="43.2" x14ac:dyDescent="0.35">
      <c r="A61" s="85">
        <v>58</v>
      </c>
      <c r="B61" s="42" t="s">
        <v>88</v>
      </c>
      <c r="C61" s="42" t="s">
        <v>139</v>
      </c>
      <c r="D61" s="42" t="s">
        <v>134</v>
      </c>
      <c r="E61" s="16">
        <v>44743</v>
      </c>
      <c r="F61" s="51" t="s">
        <v>61</v>
      </c>
      <c r="G61" s="42" t="s">
        <v>24</v>
      </c>
      <c r="H61" s="42" t="s">
        <v>18</v>
      </c>
      <c r="I61" s="42" t="s">
        <v>9</v>
      </c>
      <c r="J61" s="51" t="s">
        <v>224</v>
      </c>
      <c r="K61" s="51" t="s">
        <v>29</v>
      </c>
      <c r="L61" s="52" t="str">
        <f ca="1">UPPER(Tablo27[[#This Row],[EĞİTİM MATERYALİ]])</f>
        <v>BİLGİSAYAR 
PROJEKSİYON</v>
      </c>
      <c r="M61" s="51" t="s">
        <v>216</v>
      </c>
    </row>
    <row r="62" spans="1:13" s="53" customFormat="1" ht="41.4" x14ac:dyDescent="0.3">
      <c r="A62" s="84">
        <v>59</v>
      </c>
      <c r="B62" s="44" t="s">
        <v>60</v>
      </c>
      <c r="C62" s="44" t="s">
        <v>140</v>
      </c>
      <c r="D62" s="44" t="s">
        <v>27</v>
      </c>
      <c r="E62" s="41">
        <v>44774</v>
      </c>
      <c r="F62" s="46" t="s">
        <v>61</v>
      </c>
      <c r="G62" s="44" t="s">
        <v>24</v>
      </c>
      <c r="H62" s="44" t="s">
        <v>18</v>
      </c>
      <c r="I62" s="44" t="s">
        <v>9</v>
      </c>
      <c r="J62" s="46" t="s">
        <v>224</v>
      </c>
      <c r="K62" s="46" t="s">
        <v>29</v>
      </c>
      <c r="L62" s="47" t="str">
        <f ca="1">UPPER(Tablo27[[#This Row],[EĞİTİM MATERYALİ]])</f>
        <v>BİLGİSAYAR 
PROJEKSİYON</v>
      </c>
      <c r="M62" s="48" t="s">
        <v>216</v>
      </c>
    </row>
    <row r="63" spans="1:13" s="2" customFormat="1" ht="43.2" x14ac:dyDescent="0.35">
      <c r="A63" s="85">
        <v>60</v>
      </c>
      <c r="B63" s="42" t="s">
        <v>60</v>
      </c>
      <c r="C63" s="42" t="s">
        <v>141</v>
      </c>
      <c r="D63" s="42" t="s">
        <v>27</v>
      </c>
      <c r="E63" s="16">
        <v>44774</v>
      </c>
      <c r="F63" s="51" t="s">
        <v>61</v>
      </c>
      <c r="G63" s="42" t="s">
        <v>24</v>
      </c>
      <c r="H63" s="42" t="s">
        <v>18</v>
      </c>
      <c r="I63" s="42" t="s">
        <v>9</v>
      </c>
      <c r="J63" s="51" t="s">
        <v>224</v>
      </c>
      <c r="K63" s="51" t="s">
        <v>29</v>
      </c>
      <c r="L63" s="52" t="str">
        <f ca="1">UPPER(Tablo27[[#This Row],[EĞİTİM MATERYALİ]])</f>
        <v>BİLGİSAYAR 
PROJEKSİYON</v>
      </c>
      <c r="M63" s="51" t="s">
        <v>216</v>
      </c>
    </row>
    <row r="64" spans="1:13" s="49" customFormat="1" ht="41.4" x14ac:dyDescent="0.35">
      <c r="A64" s="84">
        <v>61</v>
      </c>
      <c r="B64" s="97" t="s">
        <v>88</v>
      </c>
      <c r="C64" s="44" t="s">
        <v>142</v>
      </c>
      <c r="D64" s="44" t="s">
        <v>143</v>
      </c>
      <c r="E64" s="41">
        <v>44774</v>
      </c>
      <c r="F64" s="46" t="s">
        <v>61</v>
      </c>
      <c r="G64" s="44" t="s">
        <v>24</v>
      </c>
      <c r="H64" s="44" t="s">
        <v>18</v>
      </c>
      <c r="I64" s="44" t="s">
        <v>9</v>
      </c>
      <c r="J64" s="46" t="s">
        <v>224</v>
      </c>
      <c r="K64" s="46" t="s">
        <v>29</v>
      </c>
      <c r="L64" s="47" t="str">
        <f ca="1">UPPER(Tablo27[[#This Row],[EĞİTİM MATERYALİ]])</f>
        <v>BİLGİSAYAR 
PROJEKSİYON</v>
      </c>
      <c r="M64" s="48" t="s">
        <v>216</v>
      </c>
    </row>
    <row r="65" spans="1:13" s="74" customFormat="1" ht="72" x14ac:dyDescent="0.3">
      <c r="A65" s="85">
        <v>62</v>
      </c>
      <c r="B65" s="42" t="s">
        <v>88</v>
      </c>
      <c r="C65" s="42" t="s">
        <v>144</v>
      </c>
      <c r="D65" s="42" t="s">
        <v>145</v>
      </c>
      <c r="E65" s="16">
        <v>44774</v>
      </c>
      <c r="F65" s="51" t="s">
        <v>61</v>
      </c>
      <c r="G65" s="42" t="s">
        <v>24</v>
      </c>
      <c r="H65" s="42" t="s">
        <v>18</v>
      </c>
      <c r="I65" s="42" t="s">
        <v>9</v>
      </c>
      <c r="J65" s="51" t="s">
        <v>224</v>
      </c>
      <c r="K65" s="51" t="s">
        <v>29</v>
      </c>
      <c r="L65" s="52" t="str">
        <f ca="1">UPPER(Tablo27[[#This Row],[EĞİTİM MATERYALİ]])</f>
        <v>BİLGİSAYAR 
PROJEKSİYON</v>
      </c>
      <c r="M65" s="51" t="s">
        <v>216</v>
      </c>
    </row>
    <row r="66" spans="1:13" s="49" customFormat="1" ht="41.4" x14ac:dyDescent="0.35">
      <c r="A66" s="84">
        <v>63</v>
      </c>
      <c r="B66" s="44" t="s">
        <v>10</v>
      </c>
      <c r="C66" s="44" t="s">
        <v>146</v>
      </c>
      <c r="D66" s="44" t="s">
        <v>95</v>
      </c>
      <c r="E66" s="41">
        <v>44805</v>
      </c>
      <c r="F66" s="46" t="s">
        <v>61</v>
      </c>
      <c r="G66" s="44" t="s">
        <v>24</v>
      </c>
      <c r="H66" s="44" t="s">
        <v>11</v>
      </c>
      <c r="I66" s="44" t="s">
        <v>12</v>
      </c>
      <c r="J66" s="46" t="s">
        <v>224</v>
      </c>
      <c r="K66" s="46" t="s">
        <v>29</v>
      </c>
      <c r="L66" s="47" t="str">
        <f ca="1">UPPER(Tablo27[[#This Row],[EĞİTİM MATERYALİ]])</f>
        <v>BİLGİSAYAR 
PROJEKSİYON</v>
      </c>
      <c r="M66" s="48" t="s">
        <v>216</v>
      </c>
    </row>
    <row r="67" spans="1:13" s="74" customFormat="1" ht="81.75" customHeight="1" x14ac:dyDescent="0.3">
      <c r="A67" s="85">
        <v>64</v>
      </c>
      <c r="B67" s="42" t="s">
        <v>147</v>
      </c>
      <c r="C67" s="42" t="s">
        <v>324</v>
      </c>
      <c r="D67" s="42" t="s">
        <v>148</v>
      </c>
      <c r="E67" s="16">
        <v>44805</v>
      </c>
      <c r="F67" s="51" t="s">
        <v>61</v>
      </c>
      <c r="G67" s="42" t="s">
        <v>24</v>
      </c>
      <c r="H67" s="42" t="s">
        <v>150</v>
      </c>
      <c r="I67" s="42" t="s">
        <v>151</v>
      </c>
      <c r="J67" s="51" t="s">
        <v>224</v>
      </c>
      <c r="K67" s="51" t="s">
        <v>29</v>
      </c>
      <c r="L67" s="52" t="str">
        <f ca="1">UPPER(Tablo27[[#This Row],[EĞİTİM MATERYALİ]])</f>
        <v>BİLGİSAYAR 
PROJEKSİYON</v>
      </c>
      <c r="M67" s="51" t="s">
        <v>216</v>
      </c>
    </row>
    <row r="68" spans="1:13" s="49" customFormat="1" ht="55.2" x14ac:dyDescent="0.35">
      <c r="A68" s="84">
        <v>65</v>
      </c>
      <c r="B68" s="44" t="s">
        <v>149</v>
      </c>
      <c r="C68" s="44" t="s">
        <v>325</v>
      </c>
      <c r="D68" s="44" t="s">
        <v>336</v>
      </c>
      <c r="E68" s="41">
        <v>44805</v>
      </c>
      <c r="F68" s="46" t="s">
        <v>61</v>
      </c>
      <c r="G68" s="44" t="s">
        <v>24</v>
      </c>
      <c r="H68" s="44" t="s">
        <v>152</v>
      </c>
      <c r="I68" s="44" t="s">
        <v>9</v>
      </c>
      <c r="J68" s="46" t="s">
        <v>224</v>
      </c>
      <c r="K68" s="46" t="s">
        <v>29</v>
      </c>
      <c r="L68" s="47" t="str">
        <f ca="1">UPPER(Tablo27[[#This Row],[EĞİTİM MATERYALİ]])</f>
        <v>BİLGİSAYAR 
PROJEKSİYON</v>
      </c>
      <c r="M68" s="48" t="s">
        <v>216</v>
      </c>
    </row>
    <row r="69" spans="1:13" s="2" customFormat="1" ht="43.2" x14ac:dyDescent="0.35">
      <c r="A69" s="85">
        <v>66</v>
      </c>
      <c r="B69" s="42" t="s">
        <v>88</v>
      </c>
      <c r="C69" s="42" t="s">
        <v>153</v>
      </c>
      <c r="D69" s="42" t="s">
        <v>154</v>
      </c>
      <c r="E69" s="16">
        <v>44805</v>
      </c>
      <c r="F69" s="51" t="s">
        <v>61</v>
      </c>
      <c r="G69" s="42" t="s">
        <v>24</v>
      </c>
      <c r="H69" s="42" t="s">
        <v>18</v>
      </c>
      <c r="I69" s="42" t="s">
        <v>9</v>
      </c>
      <c r="J69" s="51" t="s">
        <v>224</v>
      </c>
      <c r="K69" s="51" t="s">
        <v>29</v>
      </c>
      <c r="L69" s="52" t="str">
        <f ca="1">UPPER(Tablo27[[#This Row],[EĞİTİM MATERYALİ]])</f>
        <v>BİLGİSAYAR 
PROJEKSİYON</v>
      </c>
      <c r="M69" s="51" t="s">
        <v>216</v>
      </c>
    </row>
    <row r="70" spans="1:13" s="53" customFormat="1" ht="55.2" x14ac:dyDescent="0.3">
      <c r="A70" s="84">
        <v>67</v>
      </c>
      <c r="B70" s="44" t="s">
        <v>88</v>
      </c>
      <c r="C70" s="44" t="s">
        <v>155</v>
      </c>
      <c r="D70" s="44" t="s">
        <v>156</v>
      </c>
      <c r="E70" s="41">
        <v>44805</v>
      </c>
      <c r="F70" s="46" t="s">
        <v>61</v>
      </c>
      <c r="G70" s="44" t="s">
        <v>24</v>
      </c>
      <c r="H70" s="44" t="s">
        <v>18</v>
      </c>
      <c r="I70" s="44" t="s">
        <v>9</v>
      </c>
      <c r="J70" s="46" t="s">
        <v>224</v>
      </c>
      <c r="K70" s="46" t="s">
        <v>29</v>
      </c>
      <c r="L70" s="47" t="str">
        <f ca="1">UPPER(Tablo27[[#This Row],[EĞİTİM MATERYALİ]])</f>
        <v>BİLGİSAYAR 
PROJEKSİYON</v>
      </c>
      <c r="M70" s="48" t="s">
        <v>216</v>
      </c>
    </row>
    <row r="71" spans="1:13" s="74" customFormat="1" ht="72" x14ac:dyDescent="0.3">
      <c r="A71" s="85">
        <v>68</v>
      </c>
      <c r="B71" s="90" t="s">
        <v>326</v>
      </c>
      <c r="C71" s="42" t="s">
        <v>340</v>
      </c>
      <c r="D71" s="91" t="s">
        <v>27</v>
      </c>
      <c r="E71" s="50">
        <v>44835</v>
      </c>
      <c r="F71" s="51" t="s">
        <v>61</v>
      </c>
      <c r="G71" s="42" t="s">
        <v>246</v>
      </c>
      <c r="H71" s="42" t="s">
        <v>105</v>
      </c>
      <c r="I71" s="42" t="s">
        <v>9</v>
      </c>
      <c r="J71" s="51" t="s">
        <v>224</v>
      </c>
      <c r="K71" s="51" t="s">
        <v>29</v>
      </c>
      <c r="L71" s="52" t="str">
        <f ca="1">UPPER(Tablo27[[#This Row],[EĞİTİM MATERYALİ]])</f>
        <v>BİLGİSAYAR 
PROJEKSİYON</v>
      </c>
      <c r="M71" s="51" t="s">
        <v>216</v>
      </c>
    </row>
    <row r="72" spans="1:13" s="53" customFormat="1" ht="41.4" x14ac:dyDescent="0.3">
      <c r="A72" s="84">
        <v>69</v>
      </c>
      <c r="B72" s="81" t="s">
        <v>343</v>
      </c>
      <c r="C72" s="81" t="s">
        <v>344</v>
      </c>
      <c r="D72" s="83" t="s">
        <v>27</v>
      </c>
      <c r="E72" s="70">
        <v>44835</v>
      </c>
      <c r="F72" s="82"/>
      <c r="G72" s="44" t="s">
        <v>24</v>
      </c>
      <c r="H72" s="69" t="s">
        <v>18</v>
      </c>
      <c r="I72" s="69" t="s">
        <v>9</v>
      </c>
      <c r="J72" s="46" t="s">
        <v>224</v>
      </c>
      <c r="K72" s="46" t="s">
        <v>29</v>
      </c>
      <c r="L72" s="47" t="str">
        <f ca="1">UPPER(Tablo27[[#This Row],[EĞİTİM MATERYALİ]])</f>
        <v>BİLGİSAYAR 
PROJEKSİYON</v>
      </c>
      <c r="M72" s="48" t="s">
        <v>216</v>
      </c>
    </row>
    <row r="73" spans="1:13" s="2" customFormat="1" ht="41.4" x14ac:dyDescent="0.35">
      <c r="A73" s="85">
        <v>70</v>
      </c>
      <c r="B73" s="10" t="s">
        <v>157</v>
      </c>
      <c r="C73" s="10" t="s">
        <v>333</v>
      </c>
      <c r="D73" s="17" t="s">
        <v>27</v>
      </c>
      <c r="E73" s="16">
        <v>44835</v>
      </c>
      <c r="F73" s="12" t="s">
        <v>334</v>
      </c>
      <c r="G73" s="10" t="s">
        <v>24</v>
      </c>
      <c r="H73" s="10" t="s">
        <v>158</v>
      </c>
      <c r="I73" s="10" t="s">
        <v>9</v>
      </c>
      <c r="J73" s="12" t="s">
        <v>224</v>
      </c>
      <c r="K73" s="12" t="s">
        <v>29</v>
      </c>
      <c r="L73" s="13" t="str">
        <f ca="1">UPPER(Tablo27[[#This Row],[EĞİTİM MATERYALİ]])</f>
        <v>BİLGİSAYAR 
PROJEKSİYON</v>
      </c>
      <c r="M73" s="14" t="s">
        <v>216</v>
      </c>
    </row>
    <row r="74" spans="1:13" s="53" customFormat="1" ht="43.2" x14ac:dyDescent="0.3">
      <c r="A74" s="84">
        <v>71</v>
      </c>
      <c r="B74" s="69" t="s">
        <v>88</v>
      </c>
      <c r="C74" s="69" t="s">
        <v>159</v>
      </c>
      <c r="D74" s="69" t="s">
        <v>160</v>
      </c>
      <c r="E74" s="70">
        <v>44835</v>
      </c>
      <c r="F74" s="71" t="s">
        <v>61</v>
      </c>
      <c r="G74" s="69" t="s">
        <v>250</v>
      </c>
      <c r="H74" s="69" t="s">
        <v>18</v>
      </c>
      <c r="I74" s="69" t="s">
        <v>9</v>
      </c>
      <c r="J74" s="71" t="s">
        <v>224</v>
      </c>
      <c r="K74" s="71" t="s">
        <v>29</v>
      </c>
      <c r="L74" s="72" t="str">
        <f ca="1">UPPER(Tablo27[[#This Row],[EĞİTİM MATERYALİ]])</f>
        <v>BİLGİSAYAR 
PROJEKSİYON</v>
      </c>
      <c r="M74" s="71" t="s">
        <v>216</v>
      </c>
    </row>
    <row r="75" spans="1:13" ht="82.8" x14ac:dyDescent="0.3">
      <c r="A75" s="85">
        <v>72</v>
      </c>
      <c r="B75" s="10" t="s">
        <v>88</v>
      </c>
      <c r="C75" s="10" t="s">
        <v>189</v>
      </c>
      <c r="D75" s="10" t="s">
        <v>161</v>
      </c>
      <c r="E75" s="92">
        <v>44835</v>
      </c>
      <c r="F75" s="12" t="s">
        <v>61</v>
      </c>
      <c r="G75" s="10" t="s">
        <v>24</v>
      </c>
      <c r="H75" s="10" t="s">
        <v>18</v>
      </c>
      <c r="I75" s="10" t="s">
        <v>9</v>
      </c>
      <c r="J75" s="12" t="s">
        <v>224</v>
      </c>
      <c r="K75" s="12" t="s">
        <v>29</v>
      </c>
      <c r="L75" s="13" t="str">
        <f ca="1">UPPER(Tablo27[[#This Row],[EĞİTİM MATERYALİ]])</f>
        <v>BİLGİSAYAR 
PROJEKSİYON</v>
      </c>
      <c r="M75" s="14" t="s">
        <v>216</v>
      </c>
    </row>
    <row r="76" spans="1:13" s="98" customFormat="1" ht="108" customHeight="1" x14ac:dyDescent="0.3">
      <c r="A76" s="84">
        <v>73</v>
      </c>
      <c r="B76" s="69" t="s">
        <v>16</v>
      </c>
      <c r="C76" s="69" t="s">
        <v>33</v>
      </c>
      <c r="D76" s="69" t="s">
        <v>162</v>
      </c>
      <c r="E76" s="70">
        <v>44866</v>
      </c>
      <c r="F76" s="71" t="s">
        <v>61</v>
      </c>
      <c r="G76" s="69" t="s">
        <v>252</v>
      </c>
      <c r="H76" s="69" t="s">
        <v>105</v>
      </c>
      <c r="I76" s="69" t="s">
        <v>9</v>
      </c>
      <c r="J76" s="71" t="s">
        <v>224</v>
      </c>
      <c r="K76" s="71" t="s">
        <v>29</v>
      </c>
      <c r="L76" s="72" t="str">
        <f ca="1">UPPER(Tablo27[[#This Row],[EĞİTİM MATERYALİ]])</f>
        <v>BİLGİSAYAR 
PROJEKSİYON</v>
      </c>
      <c r="M76" s="71" t="s">
        <v>216</v>
      </c>
    </row>
    <row r="77" spans="1:13" ht="41.4" x14ac:dyDescent="0.3">
      <c r="A77" s="85">
        <v>74</v>
      </c>
      <c r="B77" s="10" t="s">
        <v>16</v>
      </c>
      <c r="C77" s="10" t="s">
        <v>163</v>
      </c>
      <c r="D77" s="10" t="s">
        <v>95</v>
      </c>
      <c r="E77" s="16">
        <v>44867</v>
      </c>
      <c r="F77" s="12" t="s">
        <v>61</v>
      </c>
      <c r="G77" s="42" t="s">
        <v>252</v>
      </c>
      <c r="H77" s="10" t="s">
        <v>105</v>
      </c>
      <c r="I77" s="10" t="s">
        <v>9</v>
      </c>
      <c r="J77" s="12" t="s">
        <v>224</v>
      </c>
      <c r="K77" s="12" t="s">
        <v>29</v>
      </c>
      <c r="L77" s="13" t="str">
        <f ca="1">UPPER(Tablo27[[#This Row],[EĞİTİM MATERYALİ]])</f>
        <v>BİLGİSAYAR 
PROJEKSİYON</v>
      </c>
      <c r="M77" s="14" t="s">
        <v>216</v>
      </c>
    </row>
    <row r="78" spans="1:13" s="53" customFormat="1" ht="32.25" customHeight="1" x14ac:dyDescent="0.3">
      <c r="A78" s="84">
        <v>75</v>
      </c>
      <c r="B78" s="69" t="s">
        <v>164</v>
      </c>
      <c r="C78" s="69" t="s">
        <v>165</v>
      </c>
      <c r="D78" s="69" t="s">
        <v>166</v>
      </c>
      <c r="E78" s="99">
        <v>44866</v>
      </c>
      <c r="F78" s="71" t="s">
        <v>61</v>
      </c>
      <c r="G78" s="69" t="s">
        <v>253</v>
      </c>
      <c r="H78" s="69" t="s">
        <v>105</v>
      </c>
      <c r="I78" s="69" t="s">
        <v>9</v>
      </c>
      <c r="J78" s="71" t="s">
        <v>224</v>
      </c>
      <c r="K78" s="71" t="s">
        <v>29</v>
      </c>
      <c r="L78" s="72" t="str">
        <f ca="1">UPPER(Tablo27[[#This Row],[EĞİTİM MATERYALİ]])</f>
        <v>BİLGİSAYAR 
PROJEKSİYON</v>
      </c>
      <c r="M78" s="71" t="s">
        <v>216</v>
      </c>
    </row>
    <row r="79" spans="1:13" ht="41.4" x14ac:dyDescent="0.3">
      <c r="A79" s="85">
        <v>76</v>
      </c>
      <c r="B79" s="10" t="s">
        <v>167</v>
      </c>
      <c r="C79" s="10" t="s">
        <v>168</v>
      </c>
      <c r="D79" s="10" t="s">
        <v>27</v>
      </c>
      <c r="E79" s="93">
        <v>44866</v>
      </c>
      <c r="F79" s="12" t="s">
        <v>61</v>
      </c>
      <c r="G79" s="10" t="s">
        <v>254</v>
      </c>
      <c r="H79" s="10" t="s">
        <v>158</v>
      </c>
      <c r="I79" s="10" t="s">
        <v>9</v>
      </c>
      <c r="J79" s="12" t="s">
        <v>224</v>
      </c>
      <c r="K79" s="12" t="s">
        <v>29</v>
      </c>
      <c r="L79" s="13" t="str">
        <f ca="1">UPPER(Tablo27[[#This Row],[EĞİTİM MATERYALİ]])</f>
        <v>BİLGİSAYAR 
PROJEKSİYON</v>
      </c>
      <c r="M79" s="14" t="s">
        <v>216</v>
      </c>
    </row>
    <row r="80" spans="1:13" s="53" customFormat="1" ht="43.2" x14ac:dyDescent="0.3">
      <c r="A80" s="84">
        <v>77</v>
      </c>
      <c r="B80" s="65" t="s">
        <v>356</v>
      </c>
      <c r="C80" s="69" t="s">
        <v>177</v>
      </c>
      <c r="D80" s="65" t="s">
        <v>355</v>
      </c>
      <c r="E80" s="70">
        <v>44866</v>
      </c>
      <c r="F80" s="71" t="s">
        <v>61</v>
      </c>
      <c r="G80" s="69" t="s">
        <v>255</v>
      </c>
      <c r="H80" s="44" t="s">
        <v>186</v>
      </c>
      <c r="I80" s="69" t="s">
        <v>354</v>
      </c>
      <c r="J80" s="71" t="s">
        <v>224</v>
      </c>
      <c r="K80" s="71" t="s">
        <v>29</v>
      </c>
      <c r="L80" s="72" t="str">
        <f ca="1">UPPER(Tablo27[[#This Row],[EĞİTİM MATERYALİ]])</f>
        <v>BİLGİSAYAR 
PROJEKSİYON</v>
      </c>
      <c r="M80" s="71" t="s">
        <v>216</v>
      </c>
    </row>
    <row r="81" spans="1:13" s="74" customFormat="1" ht="41.4" x14ac:dyDescent="0.3">
      <c r="A81" s="85">
        <v>78</v>
      </c>
      <c r="B81" s="10" t="s">
        <v>88</v>
      </c>
      <c r="C81" s="10" t="s">
        <v>169</v>
      </c>
      <c r="D81" s="10" t="s">
        <v>170</v>
      </c>
      <c r="E81" s="93">
        <v>44868</v>
      </c>
      <c r="F81" s="12" t="s">
        <v>61</v>
      </c>
      <c r="G81" s="10" t="s">
        <v>24</v>
      </c>
      <c r="H81" s="10" t="s">
        <v>18</v>
      </c>
      <c r="I81" s="10" t="s">
        <v>9</v>
      </c>
      <c r="J81" s="12" t="s">
        <v>224</v>
      </c>
      <c r="K81" s="12" t="s">
        <v>29</v>
      </c>
      <c r="L81" s="13" t="str">
        <f ca="1">UPPER(Tablo27[[#This Row],[EĞİTİM MATERYALİ]])</f>
        <v>BİLGİSAYAR 
PROJEKSİYON</v>
      </c>
      <c r="M81" s="14" t="s">
        <v>216</v>
      </c>
    </row>
    <row r="82" spans="1:13" ht="43.2" x14ac:dyDescent="0.3">
      <c r="A82" s="84">
        <v>79</v>
      </c>
      <c r="B82" s="65" t="s">
        <v>88</v>
      </c>
      <c r="C82" s="65" t="s">
        <v>374</v>
      </c>
      <c r="D82" s="65" t="s">
        <v>171</v>
      </c>
      <c r="E82" s="43">
        <v>44868</v>
      </c>
      <c r="F82" s="67" t="s">
        <v>61</v>
      </c>
      <c r="G82" s="65" t="s">
        <v>24</v>
      </c>
      <c r="H82" s="65" t="s">
        <v>18</v>
      </c>
      <c r="I82" s="65" t="s">
        <v>9</v>
      </c>
      <c r="J82" s="67" t="s">
        <v>224</v>
      </c>
      <c r="K82" s="67" t="s">
        <v>29</v>
      </c>
      <c r="L82" s="68" t="str">
        <f ca="1">UPPER(Tablo27[[#This Row],[EĞİTİM MATERYALİ]])</f>
        <v>BİLGİSAYAR 
PROJEKSİYON</v>
      </c>
      <c r="M82" s="67" t="s">
        <v>216</v>
      </c>
    </row>
    <row r="83" spans="1:13" ht="96.6" hidden="1" x14ac:dyDescent="0.3">
      <c r="A83" s="84">
        <v>81</v>
      </c>
      <c r="B83" s="10" t="s">
        <v>327</v>
      </c>
      <c r="C83" s="10" t="s">
        <v>328</v>
      </c>
      <c r="D83" s="10" t="s">
        <v>329</v>
      </c>
      <c r="E83" s="16">
        <v>44896</v>
      </c>
      <c r="F83" s="12" t="s">
        <v>61</v>
      </c>
      <c r="G83" s="10" t="s">
        <v>330</v>
      </c>
      <c r="H83" s="10" t="s">
        <v>18</v>
      </c>
      <c r="I83" s="10" t="s">
        <v>9</v>
      </c>
      <c r="J83" s="12" t="s">
        <v>224</v>
      </c>
      <c r="K83" s="12" t="s">
        <v>29</v>
      </c>
      <c r="L83" s="13" t="str">
        <f ca="1">UPPER(Tablo27[[#This Row],[EĞİTİM MATERYALİ]])</f>
        <v>BİLGİSAYAR 
PROJEKSİYON</v>
      </c>
      <c r="M83" s="14" t="s">
        <v>216</v>
      </c>
    </row>
    <row r="84" spans="1:13" ht="43.2" hidden="1" x14ac:dyDescent="0.3">
      <c r="A84" s="84">
        <v>82</v>
      </c>
      <c r="B84" s="19" t="s">
        <v>172</v>
      </c>
      <c r="C84" s="19" t="s">
        <v>173</v>
      </c>
      <c r="D84" s="19" t="s">
        <v>94</v>
      </c>
      <c r="E84" s="24">
        <v>43801</v>
      </c>
      <c r="F84" s="21" t="s">
        <v>61</v>
      </c>
      <c r="G84" s="19" t="s">
        <v>24</v>
      </c>
      <c r="H84" s="19" t="s">
        <v>174</v>
      </c>
      <c r="I84" s="19" t="s">
        <v>9</v>
      </c>
      <c r="J84" s="21" t="s">
        <v>224</v>
      </c>
      <c r="K84" s="21" t="s">
        <v>29</v>
      </c>
      <c r="L84" s="22" t="str">
        <f ca="1">UPPER(Tablo27[[#This Row],[EĞİTİM MATERYALİ]])</f>
        <v>BİLGİSAYAR 
PROJEKSİYON</v>
      </c>
      <c r="M84" s="21" t="s">
        <v>216</v>
      </c>
    </row>
    <row r="85" spans="1:13" ht="15" hidden="1" customHeight="1" x14ac:dyDescent="0.3">
      <c r="A85" s="84">
        <v>83</v>
      </c>
      <c r="B85" s="10" t="s">
        <v>175</v>
      </c>
      <c r="C85" s="10" t="s">
        <v>195</v>
      </c>
      <c r="D85" s="10" t="s">
        <v>176</v>
      </c>
      <c r="E85" s="16">
        <v>43802</v>
      </c>
      <c r="F85" s="12" t="s">
        <v>61</v>
      </c>
      <c r="G85" s="10" t="s">
        <v>24</v>
      </c>
      <c r="H85" s="10" t="s">
        <v>179</v>
      </c>
      <c r="I85" s="10" t="s">
        <v>180</v>
      </c>
      <c r="J85" s="12" t="s">
        <v>224</v>
      </c>
      <c r="K85" s="12" t="s">
        <v>29</v>
      </c>
      <c r="L85" s="13" t="str">
        <f ca="1">UPPER(Tablo27[[#This Row],[EĞİTİM MATERYALİ]])</f>
        <v>BİLGİSAYAR 
PROJEKSİYON</v>
      </c>
      <c r="M85" s="14" t="s">
        <v>216</v>
      </c>
    </row>
    <row r="86" spans="1:13" ht="43.2" hidden="1" x14ac:dyDescent="0.3">
      <c r="A86" s="84">
        <v>84</v>
      </c>
      <c r="B86" s="19" t="s">
        <v>212</v>
      </c>
      <c r="C86" s="19" t="s">
        <v>177</v>
      </c>
      <c r="D86" s="19" t="s">
        <v>178</v>
      </c>
      <c r="E86" s="24">
        <v>43803</v>
      </c>
      <c r="F86" s="21" t="s">
        <v>61</v>
      </c>
      <c r="G86" s="19" t="s">
        <v>24</v>
      </c>
      <c r="H86" s="19"/>
      <c r="I86" s="19"/>
      <c r="J86" s="21" t="s">
        <v>224</v>
      </c>
      <c r="K86" s="21" t="s">
        <v>29</v>
      </c>
      <c r="L86" s="22" t="str">
        <f ca="1">UPPER(Tablo27[[#This Row],[EĞİTİM MATERYALİ]])</f>
        <v>BİLGİSAYAR 
PROJEKSİYON</v>
      </c>
      <c r="M86" s="21" t="s">
        <v>216</v>
      </c>
    </row>
    <row r="87" spans="1:13" ht="55.2" hidden="1" x14ac:dyDescent="0.3">
      <c r="A87" s="84">
        <v>85</v>
      </c>
      <c r="B87" s="17" t="s">
        <v>181</v>
      </c>
      <c r="C87" s="10" t="s">
        <v>182</v>
      </c>
      <c r="D87" s="17" t="s">
        <v>183</v>
      </c>
      <c r="E87" s="16">
        <v>43804</v>
      </c>
      <c r="F87" s="12" t="s">
        <v>61</v>
      </c>
      <c r="G87" s="10" t="s">
        <v>24</v>
      </c>
      <c r="H87" s="10" t="s">
        <v>186</v>
      </c>
      <c r="I87" s="10" t="s">
        <v>187</v>
      </c>
      <c r="J87" s="12" t="s">
        <v>224</v>
      </c>
      <c r="K87" s="12" t="s">
        <v>29</v>
      </c>
      <c r="L87" s="13" t="str">
        <f ca="1">UPPER(Tablo27[[#This Row],[EĞİTİM MATERYALİ]])</f>
        <v>BİLGİSAYAR 
PROJEKSİYON</v>
      </c>
      <c r="M87" s="14" t="s">
        <v>216</v>
      </c>
    </row>
    <row r="88" spans="1:13" ht="115.2" hidden="1" x14ac:dyDescent="0.3">
      <c r="A88" s="84">
        <v>86</v>
      </c>
      <c r="B88" s="19" t="s">
        <v>181</v>
      </c>
      <c r="C88" s="19" t="s">
        <v>185</v>
      </c>
      <c r="D88" s="19" t="s">
        <v>184</v>
      </c>
      <c r="E88" s="24">
        <v>43805</v>
      </c>
      <c r="F88" s="21" t="s">
        <v>61</v>
      </c>
      <c r="G88" s="19" t="s">
        <v>24</v>
      </c>
      <c r="H88" s="19" t="s">
        <v>186</v>
      </c>
      <c r="I88" s="19" t="s">
        <v>187</v>
      </c>
      <c r="J88" s="21" t="s">
        <v>224</v>
      </c>
      <c r="K88" s="21" t="s">
        <v>29</v>
      </c>
      <c r="L88" s="22" t="str">
        <f ca="1">UPPER(Tablo27[[#This Row],[EĞİTİM MATERYALİ]])</f>
        <v>BİLGİSAYAR 
PROJEKSİYON</v>
      </c>
      <c r="M88" s="21" t="s">
        <v>216</v>
      </c>
    </row>
    <row r="89" spans="1:13" ht="43.2" hidden="1" x14ac:dyDescent="0.3">
      <c r="A89" s="84">
        <v>80</v>
      </c>
      <c r="B89" s="42" t="s">
        <v>276</v>
      </c>
      <c r="C89" s="42" t="s">
        <v>331</v>
      </c>
      <c r="D89" s="10" t="s">
        <v>329</v>
      </c>
      <c r="E89" s="16">
        <v>44896</v>
      </c>
      <c r="F89" s="51" t="s">
        <v>61</v>
      </c>
      <c r="G89" s="42" t="s">
        <v>332</v>
      </c>
      <c r="H89" s="42" t="s">
        <v>18</v>
      </c>
      <c r="I89" s="42" t="s">
        <v>9</v>
      </c>
      <c r="J89" s="51" t="s">
        <v>224</v>
      </c>
      <c r="K89" s="51" t="s">
        <v>29</v>
      </c>
      <c r="L89" s="52" t="s">
        <v>258</v>
      </c>
      <c r="M89" s="51" t="s">
        <v>216</v>
      </c>
    </row>
    <row r="90" spans="1:13" ht="248.4" x14ac:dyDescent="0.3">
      <c r="A90" s="9">
        <v>80</v>
      </c>
      <c r="B90" s="10" t="s">
        <v>364</v>
      </c>
      <c r="C90" s="10" t="s">
        <v>368</v>
      </c>
      <c r="D90" s="10" t="s">
        <v>366</v>
      </c>
      <c r="E90" s="16">
        <v>44896</v>
      </c>
      <c r="F90" s="12" t="s">
        <v>61</v>
      </c>
      <c r="G90" s="10" t="s">
        <v>359</v>
      </c>
      <c r="H90" s="10" t="s">
        <v>179</v>
      </c>
      <c r="I90" s="10" t="s">
        <v>180</v>
      </c>
      <c r="J90" s="12" t="s">
        <v>224</v>
      </c>
      <c r="K90" s="12" t="s">
        <v>29</v>
      </c>
      <c r="L90" s="13" t="s">
        <v>258</v>
      </c>
      <c r="M90" s="14" t="s">
        <v>216</v>
      </c>
    </row>
    <row r="91" spans="1:13" s="94" customFormat="1" ht="43.2" x14ac:dyDescent="0.3">
      <c r="A91" s="84">
        <v>81</v>
      </c>
      <c r="B91" s="69" t="s">
        <v>211</v>
      </c>
      <c r="C91" s="65" t="s">
        <v>369</v>
      </c>
      <c r="D91" s="69" t="s">
        <v>205</v>
      </c>
      <c r="E91" s="41">
        <v>44896</v>
      </c>
      <c r="F91" s="71" t="s">
        <v>61</v>
      </c>
      <c r="G91" s="69" t="s">
        <v>370</v>
      </c>
      <c r="H91" s="44" t="s">
        <v>158</v>
      </c>
      <c r="I91" s="65" t="s">
        <v>9</v>
      </c>
      <c r="J91" s="71" t="s">
        <v>224</v>
      </c>
      <c r="K91" s="71" t="s">
        <v>29</v>
      </c>
      <c r="L91" s="68" t="s">
        <v>258</v>
      </c>
      <c r="M91" s="71" t="s">
        <v>216</v>
      </c>
    </row>
    <row r="92" spans="1:13" ht="43.2" x14ac:dyDescent="0.3">
      <c r="A92" s="85">
        <v>82</v>
      </c>
      <c r="B92" s="42" t="s">
        <v>276</v>
      </c>
      <c r="C92" s="42" t="s">
        <v>331</v>
      </c>
      <c r="D92" s="10" t="s">
        <v>329</v>
      </c>
      <c r="E92" s="16">
        <v>44896</v>
      </c>
      <c r="F92" s="51" t="s">
        <v>61</v>
      </c>
      <c r="G92" s="42" t="s">
        <v>332</v>
      </c>
      <c r="H92" s="42" t="s">
        <v>18</v>
      </c>
      <c r="I92" s="42" t="s">
        <v>9</v>
      </c>
      <c r="J92" s="51" t="s">
        <v>224</v>
      </c>
      <c r="K92" s="51" t="s">
        <v>29</v>
      </c>
      <c r="L92" s="52" t="s">
        <v>258</v>
      </c>
      <c r="M92" s="51" t="s">
        <v>216</v>
      </c>
    </row>
    <row r="93" spans="1:13" s="94" customFormat="1" ht="96.6" x14ac:dyDescent="0.3">
      <c r="A93" s="100">
        <v>83</v>
      </c>
      <c r="B93" s="83" t="s">
        <v>327</v>
      </c>
      <c r="C93" s="44" t="s">
        <v>371</v>
      </c>
      <c r="D93" s="44" t="s">
        <v>329</v>
      </c>
      <c r="E93" s="41">
        <v>44896</v>
      </c>
      <c r="F93" s="46" t="s">
        <v>61</v>
      </c>
      <c r="G93" s="44" t="s">
        <v>330</v>
      </c>
      <c r="H93" s="69" t="s">
        <v>372</v>
      </c>
      <c r="I93" s="44" t="s">
        <v>373</v>
      </c>
      <c r="J93" s="46" t="s">
        <v>224</v>
      </c>
      <c r="K93" s="46" t="s">
        <v>29</v>
      </c>
      <c r="L93" s="47" t="s">
        <v>258</v>
      </c>
      <c r="M93" s="48" t="s">
        <v>216</v>
      </c>
    </row>
    <row r="94" spans="1:13" ht="55.2" x14ac:dyDescent="0.3">
      <c r="A94" s="9">
        <v>84</v>
      </c>
      <c r="B94" s="10" t="s">
        <v>365</v>
      </c>
      <c r="C94" s="10" t="s">
        <v>363</v>
      </c>
      <c r="D94" s="17" t="s">
        <v>367</v>
      </c>
      <c r="E94" s="16">
        <v>44896</v>
      </c>
      <c r="F94" s="12" t="s">
        <v>61</v>
      </c>
      <c r="G94" s="10" t="s">
        <v>362</v>
      </c>
      <c r="H94" s="10" t="s">
        <v>256</v>
      </c>
      <c r="I94" s="10" t="s">
        <v>187</v>
      </c>
      <c r="J94" s="12" t="s">
        <v>224</v>
      </c>
      <c r="K94" s="12" t="s">
        <v>29</v>
      </c>
      <c r="L94" s="13" t="s">
        <v>258</v>
      </c>
      <c r="M94" s="14" t="s">
        <v>216</v>
      </c>
    </row>
    <row r="95" spans="1:13" x14ac:dyDescent="0.3">
      <c r="A95" s="110" t="s">
        <v>197</v>
      </c>
      <c r="B95" s="111"/>
      <c r="C95" s="112"/>
      <c r="D95" s="110" t="s">
        <v>225</v>
      </c>
      <c r="E95" s="102"/>
      <c r="F95" s="102"/>
      <c r="G95" s="102"/>
      <c r="H95" s="102"/>
      <c r="I95" s="103"/>
      <c r="J95" s="110" t="s">
        <v>196</v>
      </c>
      <c r="K95" s="102"/>
      <c r="L95" s="102"/>
      <c r="M95" s="102"/>
    </row>
    <row r="96" spans="1:13" x14ac:dyDescent="0.3">
      <c r="A96" s="113"/>
      <c r="B96" s="114"/>
      <c r="C96" s="115"/>
      <c r="D96" s="104"/>
      <c r="E96" s="105"/>
      <c r="F96" s="105"/>
      <c r="G96" s="105"/>
      <c r="H96" s="105"/>
      <c r="I96" s="106"/>
      <c r="J96" s="104"/>
      <c r="K96" s="105"/>
      <c r="L96" s="105"/>
      <c r="M96" s="105"/>
    </row>
    <row r="97" spans="1:13" x14ac:dyDescent="0.3">
      <c r="A97" s="113"/>
      <c r="B97" s="114"/>
      <c r="C97" s="115"/>
      <c r="D97" s="104"/>
      <c r="E97" s="105"/>
      <c r="F97" s="105"/>
      <c r="G97" s="105"/>
      <c r="H97" s="105"/>
      <c r="I97" s="106"/>
      <c r="J97" s="104"/>
      <c r="K97" s="105"/>
      <c r="L97" s="105"/>
      <c r="M97" s="105"/>
    </row>
    <row r="98" spans="1:13" x14ac:dyDescent="0.3">
      <c r="A98" s="116"/>
      <c r="B98" s="117"/>
      <c r="C98" s="118"/>
      <c r="D98" s="107"/>
      <c r="E98" s="108"/>
      <c r="F98" s="108"/>
      <c r="G98" s="108"/>
      <c r="H98" s="108"/>
      <c r="I98" s="109"/>
      <c r="J98" s="107"/>
      <c r="K98" s="108"/>
      <c r="L98" s="108"/>
      <c r="M98" s="108"/>
    </row>
    <row r="99" spans="1:13" x14ac:dyDescent="0.3">
      <c r="A99" s="101" t="s">
        <v>307</v>
      </c>
      <c r="B99" s="102"/>
      <c r="C99" s="103"/>
      <c r="D99" s="101" t="s">
        <v>226</v>
      </c>
      <c r="E99" s="102"/>
      <c r="F99" s="102"/>
      <c r="G99" s="102"/>
      <c r="H99" s="102"/>
      <c r="I99" s="103"/>
      <c r="J99" s="101" t="s">
        <v>350</v>
      </c>
      <c r="K99" s="102"/>
      <c r="L99" s="102"/>
      <c r="M99" s="102"/>
    </row>
    <row r="100" spans="1:13" x14ac:dyDescent="0.3">
      <c r="A100" s="104"/>
      <c r="B100" s="105"/>
      <c r="C100" s="106"/>
      <c r="D100" s="104"/>
      <c r="E100" s="105"/>
      <c r="F100" s="105"/>
      <c r="G100" s="105"/>
      <c r="H100" s="105"/>
      <c r="I100" s="106"/>
      <c r="J100" s="104"/>
      <c r="K100" s="105"/>
      <c r="L100" s="105"/>
      <c r="M100" s="105"/>
    </row>
    <row r="101" spans="1:13" x14ac:dyDescent="0.3">
      <c r="A101" s="104"/>
      <c r="B101" s="105"/>
      <c r="C101" s="106"/>
      <c r="D101" s="104"/>
      <c r="E101" s="105"/>
      <c r="F101" s="105"/>
      <c r="G101" s="105"/>
      <c r="H101" s="105"/>
      <c r="I101" s="106"/>
      <c r="J101" s="104"/>
      <c r="K101" s="105"/>
      <c r="L101" s="105"/>
      <c r="M101" s="105"/>
    </row>
    <row r="102" spans="1:13" x14ac:dyDescent="0.3">
      <c r="A102" s="107"/>
      <c r="B102" s="108"/>
      <c r="C102" s="109"/>
      <c r="D102" s="107"/>
      <c r="E102" s="108"/>
      <c r="F102" s="108"/>
      <c r="G102" s="108"/>
      <c r="H102" s="108"/>
      <c r="I102" s="109"/>
      <c r="J102" s="107"/>
      <c r="K102" s="108"/>
      <c r="L102" s="108"/>
      <c r="M102" s="108"/>
    </row>
  </sheetData>
  <mergeCells count="12">
    <mergeCell ref="L2:M2"/>
    <mergeCell ref="B1:M1"/>
    <mergeCell ref="A2:B2"/>
    <mergeCell ref="C2:E2"/>
    <mergeCell ref="F2:H2"/>
    <mergeCell ref="I2:K2"/>
    <mergeCell ref="A99:C102"/>
    <mergeCell ref="D99:I102"/>
    <mergeCell ref="J99:M102"/>
    <mergeCell ref="A95:C98"/>
    <mergeCell ref="D95:I98"/>
    <mergeCell ref="J95:M98"/>
  </mergeCells>
  <pageMargins left="0.19685039370078741" right="3.937007874015748E-2" top="0.35433070866141736" bottom="0.15748031496062992" header="0.27559055118110237" footer="0.31496062992125984"/>
  <pageSetup paperSize="9" scale="40"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A19" workbookViewId="0">
      <selection activeCell="B22" sqref="B22"/>
    </sheetView>
  </sheetViews>
  <sheetFormatPr defaultRowHeight="14.4" x14ac:dyDescent="0.3"/>
  <cols>
    <col min="1" max="1" width="10.5546875" customWidth="1"/>
    <col min="2" max="2" width="29.5546875" customWidth="1"/>
    <col min="3" max="3" width="29.33203125" customWidth="1"/>
    <col min="4" max="4" width="12" customWidth="1"/>
    <col min="7" max="7" width="12.5546875" customWidth="1"/>
    <col min="10" max="10" width="12" customWidth="1"/>
    <col min="13" max="13" width="14.33203125" customWidth="1"/>
    <col min="14" max="14" width="16.6640625" customWidth="1"/>
  </cols>
  <sheetData>
    <row r="1" spans="1:14" ht="73.5" customHeight="1" x14ac:dyDescent="0.3">
      <c r="A1" s="3"/>
      <c r="B1" s="121" t="s">
        <v>237</v>
      </c>
      <c r="C1" s="122"/>
      <c r="D1" s="122"/>
      <c r="E1" s="122"/>
      <c r="F1" s="122"/>
      <c r="G1" s="122"/>
      <c r="H1" s="122"/>
      <c r="I1" s="122"/>
      <c r="J1" s="122"/>
      <c r="K1" s="122"/>
      <c r="L1" s="122"/>
      <c r="M1" s="123"/>
      <c r="N1" s="4"/>
    </row>
    <row r="2" spans="1:14" x14ac:dyDescent="0.3">
      <c r="A2" s="119" t="s">
        <v>191</v>
      </c>
      <c r="B2" s="120"/>
      <c r="C2" s="119"/>
      <c r="D2" s="124"/>
      <c r="E2" s="120"/>
      <c r="F2" s="125" t="s">
        <v>192</v>
      </c>
      <c r="G2" s="126"/>
      <c r="H2" s="127"/>
      <c r="I2" s="119" t="s">
        <v>193</v>
      </c>
      <c r="J2" s="124"/>
      <c r="K2" s="120"/>
      <c r="L2" s="119" t="s">
        <v>190</v>
      </c>
      <c r="M2" s="120"/>
      <c r="N2" s="6"/>
    </row>
    <row r="3" spans="1:14" ht="36" x14ac:dyDescent="0.3">
      <c r="A3" s="26" t="s">
        <v>0</v>
      </c>
      <c r="B3" s="26" t="s">
        <v>1</v>
      </c>
      <c r="C3" s="26" t="s">
        <v>2</v>
      </c>
      <c r="D3" s="27" t="s">
        <v>200</v>
      </c>
      <c r="E3" s="27" t="s">
        <v>206</v>
      </c>
      <c r="F3" s="26" t="s">
        <v>3</v>
      </c>
      <c r="G3" s="27" t="s">
        <v>223</v>
      </c>
      <c r="H3" s="26" t="s">
        <v>4</v>
      </c>
      <c r="I3" s="26" t="s">
        <v>5</v>
      </c>
      <c r="J3" s="26" t="s">
        <v>188</v>
      </c>
      <c r="K3" s="26" t="s">
        <v>6</v>
      </c>
      <c r="L3" s="27" t="s">
        <v>7</v>
      </c>
      <c r="M3" s="27" t="s">
        <v>8</v>
      </c>
      <c r="N3" s="27" t="s">
        <v>194</v>
      </c>
    </row>
    <row r="4" spans="1:14" ht="72" x14ac:dyDescent="0.3">
      <c r="A4" s="18">
        <v>1</v>
      </c>
      <c r="B4" s="25" t="s">
        <v>69</v>
      </c>
      <c r="C4" s="25" t="s">
        <v>259</v>
      </c>
      <c r="D4" s="25" t="s">
        <v>260</v>
      </c>
      <c r="E4" s="28">
        <v>43845</v>
      </c>
      <c r="F4" s="29" t="s">
        <v>228</v>
      </c>
      <c r="G4" s="25" t="s">
        <v>261</v>
      </c>
      <c r="H4" s="19"/>
      <c r="I4" s="19"/>
      <c r="J4" s="30" t="s">
        <v>229</v>
      </c>
      <c r="K4" s="31" t="s">
        <v>262</v>
      </c>
      <c r="L4" s="37" t="e">
        <f ca="1">UPPER(Tablo27[[#This Row],[EĞİTİM MATERYALİ]])</f>
        <v>#REF!</v>
      </c>
      <c r="M4" s="32" t="s">
        <v>50</v>
      </c>
      <c r="N4" s="29" t="s">
        <v>230</v>
      </c>
    </row>
    <row r="5" spans="1:14" ht="69" x14ac:dyDescent="0.3">
      <c r="A5" s="9">
        <v>2</v>
      </c>
      <c r="B5" s="25" t="s">
        <v>69</v>
      </c>
      <c r="C5" s="33" t="s">
        <v>263</v>
      </c>
      <c r="D5" s="34" t="s">
        <v>264</v>
      </c>
      <c r="E5" s="28">
        <v>43840</v>
      </c>
      <c r="F5" s="35" t="s">
        <v>228</v>
      </c>
      <c r="G5" s="36" t="s">
        <v>265</v>
      </c>
      <c r="H5" s="36"/>
      <c r="I5" s="36"/>
      <c r="J5" s="35" t="s">
        <v>224</v>
      </c>
      <c r="K5" s="37" t="s">
        <v>215</v>
      </c>
      <c r="L5" s="37" t="e">
        <f ca="1">UPPER(Tablo27[[#This Row],[EĞİTİM MATERYALİ]])</f>
        <v>#REF!</v>
      </c>
      <c r="M5" s="35" t="s">
        <v>216</v>
      </c>
      <c r="N5" s="29" t="s">
        <v>230</v>
      </c>
    </row>
    <row r="6" spans="1:14" ht="69" x14ac:dyDescent="0.3">
      <c r="A6" s="22">
        <v>3</v>
      </c>
      <c r="B6" s="38" t="s">
        <v>266</v>
      </c>
      <c r="C6" s="25" t="s">
        <v>266</v>
      </c>
      <c r="D6" s="25" t="s">
        <v>27</v>
      </c>
      <c r="E6" s="28" t="s">
        <v>267</v>
      </c>
      <c r="F6" s="35" t="s">
        <v>61</v>
      </c>
      <c r="G6" s="25" t="s">
        <v>268</v>
      </c>
      <c r="H6" s="19"/>
      <c r="I6" s="19"/>
      <c r="J6" s="35" t="s">
        <v>224</v>
      </c>
      <c r="K6" s="37" t="s">
        <v>215</v>
      </c>
      <c r="L6" s="37" t="e">
        <f ca="1">UPPER(Tablo27[[#This Row],[EĞİTİM MATERYALİ]])</f>
        <v>#REF!</v>
      </c>
      <c r="M6" s="35" t="s">
        <v>216</v>
      </c>
      <c r="N6" s="29" t="s">
        <v>230</v>
      </c>
    </row>
    <row r="7" spans="1:14" ht="69" x14ac:dyDescent="0.3">
      <c r="A7" s="13">
        <v>4</v>
      </c>
      <c r="B7" s="39" t="s">
        <v>269</v>
      </c>
      <c r="C7" s="36" t="s">
        <v>270</v>
      </c>
      <c r="D7" s="36" t="s">
        <v>260</v>
      </c>
      <c r="E7" s="40" t="s">
        <v>271</v>
      </c>
      <c r="F7" s="35" t="s">
        <v>228</v>
      </c>
      <c r="G7" s="36" t="s">
        <v>272</v>
      </c>
      <c r="H7" s="10"/>
      <c r="I7" s="10"/>
      <c r="J7" s="35" t="s">
        <v>224</v>
      </c>
      <c r="K7" s="37" t="s">
        <v>215</v>
      </c>
      <c r="L7" s="37" t="e">
        <f ca="1">UPPER(Tablo27[[#This Row],[EĞİTİM MATERYALİ]])</f>
        <v>#REF!</v>
      </c>
      <c r="M7" s="35" t="s">
        <v>216</v>
      </c>
      <c r="N7" s="35" t="s">
        <v>198</v>
      </c>
    </row>
    <row r="8" spans="1:14" ht="72" x14ac:dyDescent="0.3">
      <c r="A8" s="22">
        <v>5</v>
      </c>
      <c r="B8" s="38" t="s">
        <v>69</v>
      </c>
      <c r="C8" s="25" t="s">
        <v>273</v>
      </c>
      <c r="D8" s="25" t="s">
        <v>274</v>
      </c>
      <c r="E8" s="40">
        <v>43867</v>
      </c>
      <c r="F8" s="35" t="s">
        <v>228</v>
      </c>
      <c r="G8" s="25" t="s">
        <v>275</v>
      </c>
      <c r="H8" s="19"/>
      <c r="I8" s="19"/>
      <c r="J8" s="35" t="s">
        <v>224</v>
      </c>
      <c r="K8" s="37" t="s">
        <v>215</v>
      </c>
      <c r="L8" s="37" t="str">
        <f>UPPER(Tablo27[[#This Row],[EĞİTİM MATERYALİ]])</f>
        <v xml:space="preserve">
EĞİTİM SALONU
</v>
      </c>
      <c r="M8" s="35" t="s">
        <v>216</v>
      </c>
      <c r="N8" s="35" t="s">
        <v>198</v>
      </c>
    </row>
    <row r="9" spans="1:14" ht="55.2" x14ac:dyDescent="0.3">
      <c r="A9" s="13"/>
      <c r="B9" s="54" t="s">
        <v>276</v>
      </c>
      <c r="C9" s="55" t="s">
        <v>277</v>
      </c>
      <c r="D9" s="55" t="s">
        <v>278</v>
      </c>
      <c r="E9" s="11">
        <v>43888</v>
      </c>
      <c r="F9" s="12" t="s">
        <v>131</v>
      </c>
      <c r="G9" s="10" t="s">
        <v>279</v>
      </c>
      <c r="H9" s="10"/>
      <c r="I9" s="10"/>
      <c r="J9" s="12"/>
      <c r="K9" s="13"/>
      <c r="L9" s="13"/>
      <c r="M9" s="14"/>
      <c r="N9" s="1"/>
    </row>
    <row r="10" spans="1:14" ht="28.8" x14ac:dyDescent="0.3">
      <c r="A10" s="22"/>
      <c r="B10" s="38" t="s">
        <v>280</v>
      </c>
      <c r="C10" s="25" t="s">
        <v>281</v>
      </c>
      <c r="D10" s="25" t="s">
        <v>62</v>
      </c>
      <c r="E10" s="20">
        <v>43873</v>
      </c>
      <c r="F10" s="29" t="s">
        <v>61</v>
      </c>
      <c r="G10" s="25" t="s">
        <v>282</v>
      </c>
      <c r="H10" s="19"/>
      <c r="I10" s="19"/>
      <c r="J10" s="21"/>
      <c r="K10" s="22"/>
      <c r="L10" s="22"/>
      <c r="M10" s="21"/>
      <c r="N10" s="21"/>
    </row>
    <row r="11" spans="1:14" ht="55.2" x14ac:dyDescent="0.3">
      <c r="A11" s="9"/>
      <c r="B11" s="38" t="s">
        <v>280</v>
      </c>
      <c r="C11" s="25" t="s">
        <v>281</v>
      </c>
      <c r="D11" s="55" t="s">
        <v>278</v>
      </c>
      <c r="E11" s="56">
        <v>43887</v>
      </c>
      <c r="F11" s="57" t="s">
        <v>61</v>
      </c>
      <c r="G11" s="55" t="s">
        <v>283</v>
      </c>
      <c r="H11" s="10"/>
      <c r="I11" s="10"/>
      <c r="J11" s="12"/>
      <c r="K11" s="13"/>
      <c r="L11" s="13"/>
      <c r="M11" s="14"/>
      <c r="N11" s="1"/>
    </row>
    <row r="12" spans="1:14" ht="28.8" x14ac:dyDescent="0.3">
      <c r="A12" s="18"/>
      <c r="B12" s="38" t="s">
        <v>280</v>
      </c>
      <c r="C12" s="25" t="s">
        <v>281</v>
      </c>
      <c r="D12" s="25" t="s">
        <v>62</v>
      </c>
      <c r="E12" s="20">
        <v>43886</v>
      </c>
      <c r="F12" s="29" t="s">
        <v>61</v>
      </c>
      <c r="G12" s="55" t="s">
        <v>283</v>
      </c>
      <c r="H12" s="19"/>
      <c r="I12" s="19"/>
      <c r="J12" s="21"/>
      <c r="K12" s="22"/>
      <c r="L12" s="22"/>
      <c r="M12" s="21"/>
      <c r="N12" s="21"/>
    </row>
    <row r="13" spans="1:14" ht="55.2" x14ac:dyDescent="0.3">
      <c r="A13" s="9"/>
      <c r="B13" s="38" t="s">
        <v>280</v>
      </c>
      <c r="C13" s="55" t="s">
        <v>285</v>
      </c>
      <c r="D13" s="55" t="s">
        <v>284</v>
      </c>
      <c r="E13" s="56">
        <v>43914</v>
      </c>
      <c r="F13" s="57" t="s">
        <v>61</v>
      </c>
      <c r="G13" s="55" t="s">
        <v>286</v>
      </c>
      <c r="H13" s="10"/>
      <c r="I13" s="10"/>
      <c r="J13" s="12"/>
      <c r="K13" s="13"/>
      <c r="L13" s="13"/>
      <c r="M13" s="14"/>
      <c r="N13" s="1"/>
    </row>
    <row r="14" spans="1:14" ht="28.8" x14ac:dyDescent="0.3">
      <c r="A14" s="18"/>
      <c r="B14" s="38" t="s">
        <v>280</v>
      </c>
      <c r="C14" s="25" t="s">
        <v>281</v>
      </c>
      <c r="D14" s="25" t="s">
        <v>287</v>
      </c>
      <c r="E14" s="20">
        <v>43909</v>
      </c>
      <c r="F14" s="29" t="s">
        <v>61</v>
      </c>
      <c r="G14" s="25" t="s">
        <v>282</v>
      </c>
      <c r="H14" s="19"/>
      <c r="I14" s="19"/>
      <c r="J14" s="21"/>
      <c r="K14" s="22"/>
      <c r="L14" s="22"/>
      <c r="M14" s="21"/>
      <c r="N14" s="21"/>
    </row>
    <row r="15" spans="1:14" ht="41.4" x14ac:dyDescent="0.3">
      <c r="A15" s="9"/>
      <c r="B15" s="38" t="s">
        <v>280</v>
      </c>
      <c r="C15" s="10" t="s">
        <v>288</v>
      </c>
      <c r="D15" s="10" t="s">
        <v>28</v>
      </c>
      <c r="E15" s="11">
        <v>43916</v>
      </c>
      <c r="F15" s="12" t="s">
        <v>61</v>
      </c>
      <c r="G15" s="10" t="s">
        <v>289</v>
      </c>
      <c r="H15" s="10"/>
      <c r="I15" s="10"/>
      <c r="J15" s="12"/>
      <c r="K15" s="13"/>
      <c r="L15" s="13"/>
      <c r="M15" s="14"/>
      <c r="N15" s="1"/>
    </row>
    <row r="16" spans="1:14" ht="41.4" x14ac:dyDescent="0.3">
      <c r="A16" s="18"/>
      <c r="B16" s="38" t="s">
        <v>280</v>
      </c>
      <c r="C16" s="25" t="s">
        <v>290</v>
      </c>
      <c r="D16" s="25" t="s">
        <v>291</v>
      </c>
      <c r="E16" s="24">
        <v>43914</v>
      </c>
      <c r="F16" s="29" t="s">
        <v>61</v>
      </c>
      <c r="G16" s="10" t="s">
        <v>289</v>
      </c>
      <c r="H16" s="19"/>
      <c r="I16" s="19"/>
      <c r="J16" s="21"/>
      <c r="K16" s="22"/>
      <c r="L16" s="22"/>
      <c r="M16" s="21"/>
      <c r="N16" s="21"/>
    </row>
    <row r="17" spans="1:14" ht="27.6" x14ac:dyDescent="0.3">
      <c r="A17" s="9"/>
      <c r="B17" s="10" t="s">
        <v>292</v>
      </c>
      <c r="C17" s="10" t="s">
        <v>293</v>
      </c>
      <c r="D17" s="10" t="s">
        <v>27</v>
      </c>
      <c r="E17" s="16">
        <v>43900</v>
      </c>
      <c r="F17" s="12" t="s">
        <v>61</v>
      </c>
      <c r="G17" s="10" t="s">
        <v>282</v>
      </c>
      <c r="H17" s="10"/>
      <c r="I17" s="10"/>
      <c r="J17" s="12"/>
      <c r="K17" s="13"/>
      <c r="L17" s="13"/>
      <c r="M17" s="14"/>
      <c r="N17" s="1"/>
    </row>
    <row r="18" spans="1:14" ht="57.6" x14ac:dyDescent="0.3">
      <c r="A18" s="18"/>
      <c r="B18" s="38" t="s">
        <v>280</v>
      </c>
      <c r="C18" s="25" t="s">
        <v>294</v>
      </c>
      <c r="D18" s="25" t="s">
        <v>295</v>
      </c>
      <c r="E18" s="58" t="s">
        <v>296</v>
      </c>
      <c r="F18" s="29" t="s">
        <v>61</v>
      </c>
      <c r="G18" s="25" t="s">
        <v>301</v>
      </c>
      <c r="H18" s="19"/>
      <c r="I18" s="19"/>
      <c r="J18" s="21"/>
      <c r="K18" s="22"/>
      <c r="L18" s="22"/>
      <c r="M18" s="21"/>
      <c r="N18" s="21"/>
    </row>
    <row r="19" spans="1:14" ht="69" x14ac:dyDescent="0.3">
      <c r="A19" s="9"/>
      <c r="B19" s="10" t="s">
        <v>280</v>
      </c>
      <c r="C19" s="10" t="s">
        <v>297</v>
      </c>
      <c r="D19" s="10" t="s">
        <v>298</v>
      </c>
      <c r="E19" s="16" t="s">
        <v>299</v>
      </c>
      <c r="F19" s="12" t="s">
        <v>61</v>
      </c>
      <c r="G19" s="10" t="s">
        <v>300</v>
      </c>
      <c r="H19" s="10"/>
      <c r="I19" s="10"/>
      <c r="J19" s="12"/>
      <c r="K19" s="13"/>
      <c r="L19" s="13"/>
      <c r="M19" s="14"/>
      <c r="N19" s="1"/>
    </row>
    <row r="20" spans="1:14" ht="110.4" x14ac:dyDescent="0.3">
      <c r="A20" s="18"/>
      <c r="B20" s="10" t="s">
        <v>280</v>
      </c>
      <c r="C20" s="25" t="s">
        <v>302</v>
      </c>
      <c r="D20" s="25" t="s">
        <v>27</v>
      </c>
      <c r="E20" s="58" t="s">
        <v>303</v>
      </c>
      <c r="F20" s="29" t="s">
        <v>304</v>
      </c>
      <c r="G20" s="10" t="s">
        <v>305</v>
      </c>
      <c r="H20" s="19"/>
      <c r="I20" s="19"/>
      <c r="J20" s="21"/>
      <c r="K20" s="21"/>
      <c r="L20" s="22"/>
      <c r="M20" s="21"/>
      <c r="N20" s="21"/>
    </row>
    <row r="21" spans="1:14" ht="110.4" x14ac:dyDescent="0.3">
      <c r="A21" s="9"/>
      <c r="B21" s="10" t="s">
        <v>280</v>
      </c>
      <c r="C21" s="25" t="s">
        <v>302</v>
      </c>
      <c r="D21" s="10" t="s">
        <v>27</v>
      </c>
      <c r="E21" s="16" t="s">
        <v>306</v>
      </c>
      <c r="F21" s="12" t="s">
        <v>304</v>
      </c>
      <c r="G21" s="10" t="s">
        <v>305</v>
      </c>
      <c r="H21" s="10"/>
      <c r="I21" s="10"/>
      <c r="J21" s="12"/>
      <c r="K21" s="12"/>
      <c r="L21" s="13"/>
      <c r="M21" s="14"/>
      <c r="N21" s="1"/>
    </row>
    <row r="22" spans="1:14" x14ac:dyDescent="0.3">
      <c r="A22" s="18"/>
      <c r="B22" s="19"/>
      <c r="C22" s="25"/>
      <c r="D22" s="19"/>
      <c r="E22" s="24"/>
      <c r="F22" s="21"/>
      <c r="G22" s="19"/>
      <c r="H22" s="19"/>
      <c r="I22" s="19"/>
      <c r="J22" s="21"/>
      <c r="K22" s="21"/>
      <c r="L22" s="22"/>
      <c r="M22" s="21"/>
      <c r="N22" s="21"/>
    </row>
    <row r="23" spans="1:14" ht="18" x14ac:dyDescent="0.3">
      <c r="A23" s="9"/>
      <c r="B23" s="10"/>
      <c r="C23" s="10"/>
      <c r="D23" s="10"/>
      <c r="E23" s="16"/>
      <c r="F23" s="12"/>
      <c r="G23" s="10"/>
      <c r="H23" s="10"/>
      <c r="I23" s="10"/>
      <c r="J23" s="12"/>
      <c r="K23" s="12"/>
      <c r="L23" s="13"/>
      <c r="M23" s="14"/>
      <c r="N23" s="1"/>
    </row>
    <row r="24" spans="1:14" x14ac:dyDescent="0.3">
      <c r="A24" s="18"/>
      <c r="B24" s="19"/>
      <c r="C24" s="19"/>
      <c r="D24" s="19"/>
      <c r="E24" s="24"/>
      <c r="F24" s="21"/>
      <c r="G24" s="19"/>
      <c r="H24" s="19"/>
      <c r="I24" s="19"/>
      <c r="J24" s="21"/>
      <c r="K24" s="21"/>
      <c r="L24" s="22"/>
      <c r="M24" s="21"/>
      <c r="N24" s="21"/>
    </row>
    <row r="25" spans="1:14" ht="18" x14ac:dyDescent="0.3">
      <c r="A25" s="9"/>
      <c r="B25" s="10"/>
      <c r="C25" s="10"/>
      <c r="D25" s="10"/>
      <c r="E25" s="16"/>
      <c r="F25" s="12"/>
      <c r="G25" s="10"/>
      <c r="H25" s="10"/>
      <c r="I25" s="10"/>
      <c r="J25" s="12"/>
      <c r="K25" s="12"/>
      <c r="L25" s="13"/>
      <c r="M25" s="14"/>
      <c r="N25" s="1"/>
    </row>
    <row r="26" spans="1:14" x14ac:dyDescent="0.3">
      <c r="A26" s="18"/>
      <c r="B26" s="19"/>
      <c r="C26" s="19"/>
      <c r="D26" s="19"/>
      <c r="E26" s="24"/>
      <c r="F26" s="21"/>
      <c r="G26" s="19"/>
      <c r="H26" s="19"/>
      <c r="I26" s="19"/>
      <c r="J26" s="21"/>
      <c r="K26" s="21"/>
      <c r="L26" s="22"/>
      <c r="M26" s="21"/>
      <c r="N26" s="21"/>
    </row>
    <row r="27" spans="1:14" ht="18" x14ac:dyDescent="0.3">
      <c r="A27" s="9"/>
      <c r="B27" s="10"/>
      <c r="C27" s="10"/>
      <c r="D27" s="10"/>
      <c r="E27" s="16"/>
      <c r="F27" s="12"/>
      <c r="G27" s="10"/>
      <c r="H27" s="10"/>
      <c r="I27" s="10"/>
      <c r="J27" s="12"/>
      <c r="K27" s="12"/>
      <c r="L27" s="13"/>
      <c r="M27" s="14"/>
      <c r="N27" s="1"/>
    </row>
    <row r="28" spans="1:14" x14ac:dyDescent="0.3">
      <c r="A28" s="18"/>
      <c r="B28" s="19"/>
      <c r="C28" s="19"/>
      <c r="D28" s="19"/>
      <c r="E28" s="24"/>
      <c r="F28" s="21"/>
      <c r="G28" s="19"/>
      <c r="H28" s="19"/>
      <c r="I28" s="19"/>
      <c r="J28" s="21"/>
      <c r="K28" s="21"/>
      <c r="L28" s="22"/>
      <c r="M28" s="21"/>
      <c r="N28" s="21"/>
    </row>
    <row r="29" spans="1:14" ht="18" x14ac:dyDescent="0.3">
      <c r="A29" s="9"/>
      <c r="B29" s="10"/>
      <c r="C29" s="10"/>
      <c r="D29" s="10"/>
      <c r="E29" s="16"/>
      <c r="F29" s="12"/>
      <c r="G29" s="10"/>
      <c r="H29" s="10"/>
      <c r="I29" s="10"/>
      <c r="J29" s="12"/>
      <c r="K29" s="12"/>
      <c r="L29" s="13"/>
      <c r="M29" s="14"/>
      <c r="N29" s="1"/>
    </row>
    <row r="30" spans="1:14" x14ac:dyDescent="0.3">
      <c r="A30" s="18"/>
      <c r="B30" s="19"/>
      <c r="C30" s="19"/>
      <c r="D30" s="19"/>
      <c r="E30" s="24"/>
      <c r="F30" s="21"/>
      <c r="G30" s="19"/>
      <c r="H30" s="19"/>
      <c r="I30" s="19"/>
      <c r="J30" s="21"/>
      <c r="K30" s="21"/>
      <c r="L30" s="22"/>
      <c r="M30" s="21"/>
      <c r="N30" s="21"/>
    </row>
    <row r="31" spans="1:14" ht="18" x14ac:dyDescent="0.3">
      <c r="A31" s="9"/>
      <c r="B31" s="10"/>
      <c r="C31" s="10"/>
      <c r="D31" s="10"/>
      <c r="E31" s="16"/>
      <c r="F31" s="12"/>
      <c r="G31" s="10"/>
      <c r="H31" s="10"/>
      <c r="I31" s="10"/>
      <c r="J31" s="12"/>
      <c r="K31" s="12"/>
      <c r="L31" s="13"/>
      <c r="M31" s="14"/>
      <c r="N31" s="1"/>
    </row>
    <row r="32" spans="1:14" x14ac:dyDescent="0.3">
      <c r="A32" s="18"/>
      <c r="B32" s="19"/>
      <c r="C32" s="19"/>
      <c r="D32" s="19"/>
      <c r="E32" s="24"/>
      <c r="F32" s="21"/>
      <c r="G32" s="19"/>
      <c r="H32" s="19"/>
      <c r="I32" s="19"/>
      <c r="J32" s="21"/>
      <c r="K32" s="21"/>
      <c r="L32" s="22"/>
      <c r="M32" s="21"/>
      <c r="N32" s="21"/>
    </row>
    <row r="33" spans="1:14" ht="18" x14ac:dyDescent="0.3">
      <c r="A33" s="9"/>
      <c r="B33" s="10"/>
      <c r="C33" s="10"/>
      <c r="D33" s="10"/>
      <c r="E33" s="16"/>
      <c r="F33" s="12"/>
      <c r="G33" s="10"/>
      <c r="H33" s="10"/>
      <c r="I33" s="10"/>
      <c r="J33" s="12"/>
      <c r="K33" s="12"/>
      <c r="L33" s="13"/>
      <c r="M33" s="14"/>
      <c r="N33" s="1"/>
    </row>
    <row r="34" spans="1:14" x14ac:dyDescent="0.3">
      <c r="A34" s="18"/>
      <c r="B34" s="19"/>
      <c r="C34" s="19"/>
      <c r="D34" s="19"/>
      <c r="E34" s="24"/>
      <c r="F34" s="21"/>
      <c r="G34" s="19"/>
      <c r="H34" s="19"/>
      <c r="I34" s="19"/>
      <c r="J34" s="21"/>
      <c r="K34" s="21"/>
      <c r="L34" s="22"/>
      <c r="M34" s="21"/>
      <c r="N34" s="21"/>
    </row>
    <row r="35" spans="1:14" ht="18" x14ac:dyDescent="0.3">
      <c r="A35" s="9"/>
      <c r="B35" s="10"/>
      <c r="C35" s="10"/>
      <c r="D35" s="10"/>
      <c r="E35" s="16"/>
      <c r="F35" s="12"/>
      <c r="G35" s="10"/>
      <c r="H35" s="10"/>
      <c r="I35" s="10"/>
      <c r="J35" s="12"/>
      <c r="K35" s="12"/>
      <c r="L35" s="13"/>
      <c r="M35" s="14"/>
      <c r="N35" s="1"/>
    </row>
    <row r="36" spans="1:14" x14ac:dyDescent="0.3">
      <c r="A36" s="18"/>
      <c r="B36" s="19"/>
      <c r="C36" s="19"/>
      <c r="D36" s="19"/>
      <c r="E36" s="24"/>
      <c r="F36" s="21"/>
      <c r="G36" s="19"/>
      <c r="H36" s="19"/>
      <c r="I36" s="19"/>
      <c r="J36" s="21"/>
      <c r="K36" s="21"/>
      <c r="L36" s="22"/>
      <c r="M36" s="21"/>
      <c r="N36" s="21"/>
    </row>
    <row r="37" spans="1:14" ht="18" x14ac:dyDescent="0.3">
      <c r="A37" s="9"/>
      <c r="B37" s="10"/>
      <c r="C37" s="10"/>
      <c r="D37" s="10"/>
      <c r="E37" s="16"/>
      <c r="F37" s="12"/>
      <c r="G37" s="10"/>
      <c r="H37" s="10"/>
      <c r="I37" s="10"/>
      <c r="J37" s="12"/>
      <c r="K37" s="12"/>
      <c r="L37" s="13"/>
      <c r="M37" s="14"/>
      <c r="N37" s="1"/>
    </row>
    <row r="38" spans="1:14" x14ac:dyDescent="0.3">
      <c r="A38" s="18"/>
      <c r="B38" s="19"/>
      <c r="C38" s="19"/>
      <c r="D38" s="19"/>
      <c r="E38" s="24"/>
      <c r="F38" s="21"/>
      <c r="G38" s="19"/>
      <c r="H38" s="19"/>
      <c r="I38" s="19"/>
      <c r="J38" s="21"/>
      <c r="K38" s="21"/>
      <c r="L38" s="22"/>
      <c r="M38" s="21"/>
      <c r="N38" s="21"/>
    </row>
    <row r="39" spans="1:14" ht="18" x14ac:dyDescent="0.3">
      <c r="A39" s="9"/>
      <c r="B39" s="10"/>
      <c r="C39" s="10"/>
      <c r="D39" s="10"/>
      <c r="E39" s="16"/>
      <c r="F39" s="12"/>
      <c r="G39" s="10"/>
      <c r="H39" s="10"/>
      <c r="I39" s="10"/>
      <c r="J39" s="12"/>
      <c r="K39" s="12"/>
      <c r="L39" s="13"/>
      <c r="M39" s="14"/>
      <c r="N39" s="1"/>
    </row>
    <row r="40" spans="1:14" x14ac:dyDescent="0.3">
      <c r="A40" s="18"/>
      <c r="B40" s="19"/>
      <c r="C40" s="19"/>
      <c r="D40" s="19"/>
      <c r="E40" s="24"/>
      <c r="F40" s="21"/>
      <c r="G40" s="19"/>
      <c r="H40" s="19"/>
      <c r="I40" s="19"/>
      <c r="J40" s="21"/>
      <c r="K40" s="21"/>
      <c r="L40" s="22"/>
      <c r="M40" s="21"/>
      <c r="N40" s="21"/>
    </row>
    <row r="41" spans="1:14" ht="18" x14ac:dyDescent="0.3">
      <c r="A41" s="9"/>
      <c r="B41" s="10"/>
      <c r="C41" s="10"/>
      <c r="D41" s="10"/>
      <c r="E41" s="16"/>
      <c r="F41" s="12"/>
      <c r="G41" s="10"/>
      <c r="H41" s="10"/>
      <c r="I41" s="10"/>
      <c r="J41" s="12"/>
      <c r="K41" s="12"/>
      <c r="L41" s="13"/>
      <c r="M41" s="14"/>
      <c r="N41" s="1"/>
    </row>
    <row r="42" spans="1:14" x14ac:dyDescent="0.3">
      <c r="A42" s="18"/>
      <c r="B42" s="19"/>
      <c r="C42" s="19"/>
      <c r="D42" s="19"/>
      <c r="E42" s="24"/>
      <c r="F42" s="21"/>
      <c r="G42" s="19"/>
      <c r="H42" s="19"/>
      <c r="I42" s="19"/>
      <c r="J42" s="21"/>
      <c r="K42" s="21"/>
      <c r="L42" s="22"/>
      <c r="M42" s="21"/>
      <c r="N42" s="21"/>
    </row>
    <row r="43" spans="1:14" ht="18" x14ac:dyDescent="0.3">
      <c r="A43" s="9"/>
      <c r="B43" s="10"/>
      <c r="C43" s="10"/>
      <c r="D43" s="10"/>
      <c r="E43" s="16"/>
      <c r="F43" s="12"/>
      <c r="G43" s="10"/>
      <c r="H43" s="10"/>
      <c r="I43" s="10"/>
      <c r="J43" s="12"/>
      <c r="K43" s="12"/>
      <c r="L43" s="13"/>
      <c r="M43" s="14"/>
      <c r="N43" s="1"/>
    </row>
    <row r="44" spans="1:14" x14ac:dyDescent="0.3">
      <c r="A44" s="18"/>
      <c r="B44" s="19"/>
      <c r="C44" s="19"/>
      <c r="D44" s="19"/>
      <c r="E44" s="24"/>
      <c r="F44" s="21"/>
      <c r="G44" s="19"/>
      <c r="H44" s="19"/>
      <c r="I44" s="19"/>
      <c r="J44" s="21"/>
      <c r="K44" s="21"/>
      <c r="L44" s="22"/>
      <c r="M44" s="21"/>
      <c r="N44" s="21"/>
    </row>
    <row r="45" spans="1:14" ht="18" x14ac:dyDescent="0.3">
      <c r="A45" s="9"/>
      <c r="B45" s="10"/>
      <c r="C45" s="10"/>
      <c r="D45" s="10"/>
      <c r="E45" s="16"/>
      <c r="F45" s="12"/>
      <c r="G45" s="10"/>
      <c r="H45" s="10"/>
      <c r="I45" s="10"/>
      <c r="J45" s="12"/>
      <c r="K45" s="12"/>
      <c r="L45" s="13"/>
      <c r="M45" s="14"/>
      <c r="N45" s="1"/>
    </row>
    <row r="46" spans="1:14" x14ac:dyDescent="0.3">
      <c r="A46" s="18"/>
      <c r="B46" s="19"/>
      <c r="C46" s="19"/>
      <c r="D46" s="19"/>
      <c r="E46" s="24"/>
      <c r="F46" s="21"/>
      <c r="G46" s="19"/>
      <c r="H46" s="19"/>
      <c r="I46" s="19"/>
      <c r="J46" s="21"/>
      <c r="K46" s="21"/>
      <c r="L46" s="22"/>
      <c r="M46" s="21"/>
      <c r="N46" s="21"/>
    </row>
    <row r="47" spans="1:14" ht="18" x14ac:dyDescent="0.3">
      <c r="A47" s="9"/>
      <c r="B47" s="10"/>
      <c r="C47" s="10"/>
      <c r="D47" s="10"/>
      <c r="E47" s="16"/>
      <c r="F47" s="12"/>
      <c r="G47" s="10"/>
      <c r="H47" s="10"/>
      <c r="I47" s="10"/>
      <c r="J47" s="12"/>
      <c r="K47" s="12"/>
      <c r="L47" s="13"/>
      <c r="M47" s="14"/>
      <c r="N47" s="1"/>
    </row>
    <row r="48" spans="1:14" x14ac:dyDescent="0.3">
      <c r="A48" s="18"/>
      <c r="B48" s="19"/>
      <c r="C48" s="19"/>
      <c r="D48" s="19"/>
      <c r="E48" s="24"/>
      <c r="F48" s="21"/>
      <c r="G48" s="19"/>
      <c r="H48" s="19"/>
      <c r="I48" s="19"/>
      <c r="J48" s="21"/>
      <c r="K48" s="21"/>
      <c r="L48" s="22"/>
      <c r="M48" s="21"/>
      <c r="N48" s="21"/>
    </row>
    <row r="49" spans="1:14" ht="18" x14ac:dyDescent="0.3">
      <c r="A49" s="9"/>
      <c r="B49" s="10"/>
      <c r="C49" s="10"/>
      <c r="D49" s="10"/>
      <c r="E49" s="16"/>
      <c r="F49" s="12"/>
      <c r="G49" s="10"/>
      <c r="H49" s="10"/>
      <c r="I49" s="10"/>
      <c r="J49" s="12"/>
      <c r="K49" s="12"/>
      <c r="L49" s="13"/>
      <c r="M49" s="14"/>
      <c r="N49" s="1"/>
    </row>
    <row r="50" spans="1:14" x14ac:dyDescent="0.3">
      <c r="A50" s="18"/>
      <c r="B50" s="19"/>
      <c r="C50" s="19"/>
      <c r="D50" s="19"/>
      <c r="E50" s="24"/>
      <c r="F50" s="21"/>
      <c r="G50" s="19"/>
      <c r="H50" s="19"/>
      <c r="I50" s="19"/>
      <c r="J50" s="21"/>
      <c r="K50" s="21"/>
      <c r="L50" s="22"/>
      <c r="M50" s="21"/>
      <c r="N50" s="21"/>
    </row>
  </sheetData>
  <mergeCells count="6">
    <mergeCell ref="B1:M1"/>
    <mergeCell ref="A2:B2"/>
    <mergeCell ref="C2:E2"/>
    <mergeCell ref="F2:H2"/>
    <mergeCell ref="I2:K2"/>
    <mergeCell ref="L2:M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vt:i4>
      </vt:variant>
    </vt:vector>
  </HeadingPairs>
  <TitlesOfParts>
    <vt:vector size="8" baseType="lpstr">
      <vt:lpstr>Sayfa1 (2)</vt:lpstr>
      <vt:lpstr>Sayfa1</vt:lpstr>
      <vt:lpstr>Sayfa2</vt:lpstr>
      <vt:lpstr>Sayfa3</vt:lpstr>
      <vt:lpstr>Sayfa4</vt:lpstr>
      <vt:lpstr>Sayfa5</vt:lpstr>
      <vt:lpstr>Sayfa6</vt:lpstr>
      <vt:lpstr>'Sayfa1 (2)'!Yazdırma_Alanı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2023-01-13T07:30:38Z</dcterms:modified>
</cp:coreProperties>
</file>